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10.226.64.12\★スポーツ総合推進部②\61_推進担当\人材ライン\22人_障害者スポーツ人材の活動活性化事業\R07年度\21_リ・スタート研修会\02_起案（実施要項・チラシ）\R7年度_リスタート_実施要項_都0410（内部決済用）\"/>
    </mc:Choice>
  </mc:AlternateContent>
  <xr:revisionPtr revIDLastSave="0" documentId="13_ncr:1_{52CCE7F2-2E4F-466B-A755-457BFAB68C7F}" xr6:coauthVersionLast="47" xr6:coauthVersionMax="47" xr10:uidLastSave="{00000000-0000-0000-0000-000000000000}"/>
  <bookViews>
    <workbookView xWindow="28680" yWindow="-120" windowWidth="29040" windowHeight="15720" xr2:uid="{00000000-000D-0000-FFFF-FFFF00000000}"/>
  </bookViews>
  <sheets>
    <sheet name="申込書" sheetId="2" r:id="rId1"/>
    <sheet name="Sheet1" sheetId="3" state="hidden" r:id="rId2"/>
    <sheet name="Sheet2" sheetId="4" state="hidden" r:id="rId3"/>
  </sheets>
  <definedNames>
    <definedName name="_xlnm.Print_Area" localSheetId="0">申込書!$A$1:$AD$50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70" i="4" l="1"/>
  <c r="M370" i="4"/>
  <c r="L370" i="4"/>
  <c r="K370" i="4"/>
  <c r="J370" i="4"/>
  <c r="I370" i="4"/>
  <c r="H370" i="4"/>
  <c r="G370" i="4"/>
  <c r="F370" i="4"/>
  <c r="E370" i="4"/>
  <c r="D370" i="4"/>
  <c r="D2" i="3"/>
  <c r="C2" i="3"/>
  <c r="B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CENTER89</author>
    <author>TSAD048</author>
    <author>TSAD041</author>
    <author>IBCET19</author>
  </authors>
  <commentList>
    <comment ref="T3" authorId="0" shapeId="0" xr:uid="{00000000-0006-0000-0200-000001000000}">
      <text>
        <r>
          <rPr>
            <sz val="11"/>
            <color indexed="81"/>
            <rFont val="ＭＳ Ｐゴシック"/>
            <family val="3"/>
            <charset val="128"/>
          </rPr>
          <t>1度受講済み</t>
        </r>
      </text>
    </comment>
    <comment ref="T7" authorId="0" shapeId="0" xr:uid="{00000000-0006-0000-0200-000002000000}">
      <text>
        <r>
          <rPr>
            <sz val="11"/>
            <color indexed="81"/>
            <rFont val="ＭＳ Ｐゴシック"/>
            <family val="3"/>
            <charset val="128"/>
          </rPr>
          <t>受講時、手帳中身確認したところ、十分活動していた！</t>
        </r>
      </text>
    </comment>
    <comment ref="T31" authorId="0" shapeId="0" xr:uid="{00000000-0006-0000-0200-000003000000}">
      <text>
        <r>
          <rPr>
            <sz val="11"/>
            <color indexed="81"/>
            <rFont val="ＭＳ Ｐゴシック"/>
            <family val="3"/>
            <charset val="128"/>
          </rPr>
          <t>1度受講済み</t>
        </r>
      </text>
    </comment>
    <comment ref="AK64" authorId="1" shapeId="0" xr:uid="{00000000-0006-0000-0200-000004000000}">
      <text>
        <r>
          <rPr>
            <b/>
            <sz val="9"/>
            <color indexed="81"/>
            <rFont val="MS P ゴシック"/>
            <family val="3"/>
            <charset val="128"/>
          </rPr>
          <t>TSAD048:</t>
        </r>
        <r>
          <rPr>
            <sz val="9"/>
            <color indexed="81"/>
            <rFont val="MS P ゴシック"/>
            <family val="3"/>
            <charset val="128"/>
          </rPr>
          <t xml:space="preserve">
音声字幕が出ると助かる
</t>
        </r>
      </text>
    </comment>
    <comment ref="M67" authorId="1" shapeId="0" xr:uid="{00000000-0006-0000-0200-000005000000}">
      <text>
        <r>
          <rPr>
            <b/>
            <sz val="9"/>
            <color indexed="81"/>
            <rFont val="MS P ゴシック"/>
            <family val="3"/>
            <charset val="128"/>
          </rPr>
          <t>TSAD048:</t>
        </r>
        <r>
          <rPr>
            <sz val="9"/>
            <color indexed="81"/>
            <rFont val="MS P ゴシック"/>
            <family val="3"/>
            <charset val="128"/>
          </rPr>
          <t xml:space="preserve">
欠席連絡あり
</t>
        </r>
      </text>
    </comment>
    <comment ref="L113" authorId="2" shapeId="0" xr:uid="{00000000-0006-0000-0200-000006000000}">
      <text>
        <r>
          <rPr>
            <b/>
            <sz val="9"/>
            <color indexed="81"/>
            <rFont val="MS P ゴシック"/>
            <family val="3"/>
            <charset val="128"/>
          </rPr>
          <t>11/17キャンセル連絡あり</t>
        </r>
      </text>
    </comment>
    <comment ref="M150" authorId="1" shapeId="0" xr:uid="{00000000-0006-0000-0200-000007000000}">
      <text>
        <r>
          <rPr>
            <b/>
            <sz val="9"/>
            <color indexed="81"/>
            <rFont val="MS P ゴシック"/>
            <family val="3"/>
            <charset val="128"/>
          </rPr>
          <t>TSAD048:</t>
        </r>
        <r>
          <rPr>
            <sz val="9"/>
            <color indexed="81"/>
            <rFont val="MS P ゴシック"/>
            <family val="3"/>
            <charset val="128"/>
          </rPr>
          <t xml:space="preserve">
欠席連絡あり
古賀確認
</t>
        </r>
      </text>
    </comment>
    <comment ref="L242" authorId="1" shapeId="0" xr:uid="{00000000-0006-0000-0200-000008000000}">
      <text>
        <r>
          <rPr>
            <b/>
            <sz val="9"/>
            <color indexed="81"/>
            <rFont val="MS P ゴシック"/>
            <family val="3"/>
            <charset val="128"/>
          </rPr>
          <t>TSAD048:石川</t>
        </r>
        <r>
          <rPr>
            <sz val="9"/>
            <color indexed="81"/>
            <rFont val="MS P ゴシック"/>
            <family val="3"/>
            <charset val="128"/>
          </rPr>
          <t xml:space="preserve">
11.19対応
11.27の参加が都合により厳しくなったと連絡あり。12.18に参加可能か。とのこと。
</t>
        </r>
      </text>
    </comment>
    <comment ref="M248" authorId="1" shapeId="0" xr:uid="{00000000-0006-0000-0200-000009000000}">
      <text>
        <r>
          <rPr>
            <b/>
            <sz val="9"/>
            <color indexed="81"/>
            <rFont val="MS P ゴシック"/>
            <family val="3"/>
            <charset val="128"/>
          </rPr>
          <t xml:space="preserve">TSAD048:石川
欠席連絡あり（12/2
）
</t>
        </r>
        <r>
          <rPr>
            <sz val="9"/>
            <color indexed="81"/>
            <rFont val="MS P ゴシック"/>
            <family val="3"/>
            <charset val="128"/>
          </rPr>
          <t xml:space="preserve">
</t>
        </r>
      </text>
    </comment>
    <comment ref="M263" authorId="1" shapeId="0" xr:uid="{00000000-0006-0000-0200-00000A000000}">
      <text>
        <r>
          <rPr>
            <b/>
            <sz val="9"/>
            <color indexed="81"/>
            <rFont val="MS P ゴシック"/>
            <family val="3"/>
            <charset val="128"/>
          </rPr>
          <t>TSAD048:</t>
        </r>
        <r>
          <rPr>
            <sz val="9"/>
            <color indexed="81"/>
            <rFont val="MS P ゴシック"/>
            <family val="3"/>
            <charset val="128"/>
          </rPr>
          <t xml:space="preserve">
12/15にメールにて
欠席連絡あり</t>
        </r>
      </text>
    </comment>
    <comment ref="R290" authorId="3" shapeId="0" xr:uid="{00000000-0006-0000-0200-00000B000000}">
      <text>
        <r>
          <rPr>
            <b/>
            <sz val="9"/>
            <color indexed="81"/>
            <rFont val="ＭＳ Ｐゴシック"/>
            <family val="3"/>
            <charset val="128"/>
          </rPr>
          <t>9/9キャンセル連絡あり</t>
        </r>
      </text>
    </comment>
    <comment ref="S290" authorId="3" shapeId="0" xr:uid="{00000000-0006-0000-0200-00000C000000}">
      <text>
        <r>
          <rPr>
            <b/>
            <sz val="9"/>
            <color indexed="81"/>
            <rFont val="ＭＳ Ｐゴシック"/>
            <family val="3"/>
            <charset val="128"/>
          </rPr>
          <t>9/9キャンセル連絡あり</t>
        </r>
      </text>
    </comment>
    <comment ref="M316" authorId="1" shapeId="0" xr:uid="{00000000-0006-0000-0200-00000D000000}">
      <text>
        <r>
          <rPr>
            <b/>
            <sz val="9"/>
            <color indexed="81"/>
            <rFont val="MS P ゴシック"/>
            <family val="3"/>
            <charset val="128"/>
          </rPr>
          <t>TSAD048:</t>
        </r>
        <r>
          <rPr>
            <sz val="9"/>
            <color indexed="81"/>
            <rFont val="MS P ゴシック"/>
            <family val="3"/>
            <charset val="128"/>
          </rPr>
          <t xml:space="preserve">
電話にて欠席連絡あり
</t>
        </r>
      </text>
    </comment>
    <comment ref="M322" authorId="1" shapeId="0" xr:uid="{00000000-0006-0000-0200-00000E000000}">
      <text>
        <r>
          <rPr>
            <b/>
            <sz val="9"/>
            <color indexed="81"/>
            <rFont val="MS P ゴシック"/>
            <family val="3"/>
            <charset val="128"/>
          </rPr>
          <t>TSAD048:</t>
        </r>
        <r>
          <rPr>
            <sz val="9"/>
            <color indexed="81"/>
            <rFont val="MS P ゴシック"/>
            <family val="3"/>
            <charset val="128"/>
          </rPr>
          <t xml:space="preserve">
中級にいたため
</t>
        </r>
      </text>
    </comment>
    <comment ref="M332" authorId="1" shapeId="0" xr:uid="{00000000-0006-0000-0200-00000F000000}">
      <text>
        <r>
          <rPr>
            <b/>
            <sz val="9"/>
            <color indexed="81"/>
            <rFont val="MS P ゴシック"/>
            <family val="3"/>
            <charset val="128"/>
          </rPr>
          <t>TSAD048:</t>
        </r>
        <r>
          <rPr>
            <sz val="9"/>
            <color indexed="81"/>
            <rFont val="MS P ゴシック"/>
            <family val="3"/>
            <charset val="128"/>
          </rPr>
          <t xml:space="preserve">
12/17欠席連絡あり
（萩原確認）
</t>
        </r>
      </text>
    </comment>
    <comment ref="T339" authorId="0" shapeId="0" xr:uid="{00000000-0006-0000-0200-000010000000}">
      <text>
        <r>
          <rPr>
            <sz val="11"/>
            <color indexed="81"/>
            <rFont val="ＭＳ Ｐゴシック"/>
            <family val="3"/>
            <charset val="128"/>
          </rPr>
          <t>1度受講済み</t>
        </r>
      </text>
    </comment>
    <comment ref="T368" authorId="0" shapeId="0" xr:uid="{00000000-0006-0000-0200-000011000000}">
      <text>
        <r>
          <rPr>
            <sz val="11"/>
            <color indexed="81"/>
            <rFont val="ＭＳ Ｐゴシック"/>
            <family val="3"/>
            <charset val="128"/>
          </rPr>
          <t>受講時、手帳中身確認したところ、十分活動していた！</t>
        </r>
      </text>
    </comment>
  </commentList>
</comments>
</file>

<file path=xl/sharedStrings.xml><?xml version="1.0" encoding="utf-8"?>
<sst xmlns="http://schemas.openxmlformats.org/spreadsheetml/2006/main" count="4709" uniqueCount="2491">
  <si>
    <t>年</t>
    <rPh sb="0" eb="1">
      <t>ネン</t>
    </rPh>
    <phoneticPr fontId="1"/>
  </si>
  <si>
    <t>ふりがな</t>
    <phoneticPr fontId="1"/>
  </si>
  <si>
    <t>電話番号</t>
    <rPh sb="0" eb="2">
      <t>デンワ</t>
    </rPh>
    <rPh sb="2" eb="4">
      <t>バンゴウ</t>
    </rPh>
    <phoneticPr fontId="1"/>
  </si>
  <si>
    <t>〒</t>
    <phoneticPr fontId="1"/>
  </si>
  <si>
    <t>【申込期限】</t>
    <rPh sb="1" eb="3">
      <t>モウシコ</t>
    </rPh>
    <rPh sb="3" eb="5">
      <t>キゲン</t>
    </rPh>
    <phoneticPr fontId="1"/>
  </si>
  <si>
    <t>生年月日</t>
    <rPh sb="0" eb="2">
      <t>セイネン</t>
    </rPh>
    <rPh sb="2" eb="4">
      <t>ガッピ</t>
    </rPh>
    <phoneticPr fontId="1"/>
  </si>
  <si>
    <t>手話通訳</t>
    <rPh sb="0" eb="2">
      <t>シュワ</t>
    </rPh>
    <rPh sb="2" eb="4">
      <t>ツウヤク</t>
    </rPh>
    <phoneticPr fontId="1"/>
  </si>
  <si>
    <t>E-mail</t>
    <phoneticPr fontId="1"/>
  </si>
  <si>
    <t>西暦</t>
    <rPh sb="0" eb="2">
      <t>セイレキ</t>
    </rPh>
    <phoneticPr fontId="1"/>
  </si>
  <si>
    <t>・</t>
    <phoneticPr fontId="1"/>
  </si>
  <si>
    <t>有</t>
    <rPh sb="0" eb="1">
      <t>アリ</t>
    </rPh>
    <phoneticPr fontId="1"/>
  </si>
  <si>
    <t>要</t>
    <rPh sb="0" eb="1">
      <t>ヨウ</t>
    </rPh>
    <phoneticPr fontId="1"/>
  </si>
  <si>
    <t>連絡先
住所</t>
    <rPh sb="0" eb="3">
      <t>レンラクサキ</t>
    </rPh>
    <rPh sb="4" eb="6">
      <t>ジュウショ</t>
    </rPh>
    <phoneticPr fontId="1"/>
  </si>
  <si>
    <t>FAX</t>
    <phoneticPr fontId="1"/>
  </si>
  <si>
    <t>性 別</t>
    <rPh sb="0" eb="1">
      <t>セイ</t>
    </rPh>
    <rPh sb="2" eb="3">
      <t>ベツ</t>
    </rPh>
    <phoneticPr fontId="1"/>
  </si>
  <si>
    <t>氏 名</t>
    <rPh sb="0" eb="1">
      <t>シ</t>
    </rPh>
    <rPh sb="2" eb="3">
      <t>メイ</t>
    </rPh>
    <phoneticPr fontId="1"/>
  </si>
  <si>
    <t>男</t>
    <rPh sb="0" eb="1">
      <t>オトコ</t>
    </rPh>
    <phoneticPr fontId="1"/>
  </si>
  <si>
    <t>女</t>
    <rPh sb="0" eb="1">
      <t>オンナ</t>
    </rPh>
    <phoneticPr fontId="1"/>
  </si>
  <si>
    <t>＠</t>
    <phoneticPr fontId="1"/>
  </si>
  <si>
    <t>◆本研修の受講動機について（自由記述）</t>
    <rPh sb="1" eb="2">
      <t>ホン</t>
    </rPh>
    <rPh sb="2" eb="4">
      <t>ケンシュウ</t>
    </rPh>
    <rPh sb="5" eb="7">
      <t>ジュコウ</t>
    </rPh>
    <rPh sb="7" eb="9">
      <t>ドウキ</t>
    </rPh>
    <rPh sb="14" eb="16">
      <t>ジユウ</t>
    </rPh>
    <rPh sb="16" eb="18">
      <t>キジュツ</t>
    </rPh>
    <phoneticPr fontId="1"/>
  </si>
  <si>
    <t>月</t>
    <rPh sb="0" eb="1">
      <t>ガツ</t>
    </rPh>
    <phoneticPr fontId="1"/>
  </si>
  <si>
    <t>頃</t>
    <rPh sb="0" eb="1">
      <t>コロ</t>
    </rPh>
    <phoneticPr fontId="1"/>
  </si>
  <si>
    <t>◆電子メールにて決定の可否の通知をお送りしますので、必ず記載をお願いします。</t>
    <rPh sb="1" eb="3">
      <t>デンシ</t>
    </rPh>
    <rPh sb="8" eb="10">
      <t>ケッテイ</t>
    </rPh>
    <rPh sb="11" eb="13">
      <t>カヒ</t>
    </rPh>
    <rPh sb="14" eb="16">
      <t>ツウチ</t>
    </rPh>
    <rPh sb="18" eb="19">
      <t>オク</t>
    </rPh>
    <rPh sb="26" eb="27">
      <t>カナラ</t>
    </rPh>
    <rPh sb="28" eb="30">
      <t>キサイ</t>
    </rPh>
    <rPh sb="32" eb="33">
      <t>ネガ</t>
    </rPh>
    <phoneticPr fontId="1"/>
  </si>
  <si>
    <t>希望日</t>
    <rPh sb="0" eb="3">
      <t>キボウビ</t>
    </rPh>
    <phoneticPr fontId="1"/>
  </si>
  <si>
    <t>パラスポーツ
指導員資格の有無</t>
    <rPh sb="7" eb="10">
      <t>シドウイン</t>
    </rPh>
    <rPh sb="10" eb="12">
      <t>シカク</t>
    </rPh>
    <rPh sb="13" eb="15">
      <t>ウム</t>
    </rPh>
    <phoneticPr fontId="1"/>
  </si>
  <si>
    <t>生年月日</t>
    <rPh sb="0" eb="2">
      <t>セイネン</t>
    </rPh>
    <rPh sb="2" eb="4">
      <t>ガッピ</t>
    </rPh>
    <phoneticPr fontId="10"/>
  </si>
  <si>
    <t>性別</t>
    <rPh sb="0" eb="2">
      <t>セイベツ</t>
    </rPh>
    <phoneticPr fontId="10"/>
  </si>
  <si>
    <t>郵送先</t>
    <rPh sb="0" eb="2">
      <t>ユウソウ</t>
    </rPh>
    <rPh sb="2" eb="3">
      <t>サキ</t>
    </rPh>
    <phoneticPr fontId="12"/>
  </si>
  <si>
    <t>〒</t>
    <phoneticPr fontId="10"/>
  </si>
  <si>
    <t>住所</t>
    <rPh sb="0" eb="2">
      <t>ジュウショ</t>
    </rPh>
    <phoneticPr fontId="10"/>
  </si>
  <si>
    <t>建物名</t>
    <phoneticPr fontId="10"/>
  </si>
  <si>
    <t>TEL</t>
    <phoneticPr fontId="10"/>
  </si>
  <si>
    <t>FAX</t>
    <phoneticPr fontId="10"/>
  </si>
  <si>
    <t>mail</t>
    <phoneticPr fontId="10"/>
  </si>
  <si>
    <t>手話通訳</t>
    <rPh sb="0" eb="2">
      <t>シュワ</t>
    </rPh>
    <rPh sb="2" eb="4">
      <t>ツウヤク</t>
    </rPh>
    <phoneticPr fontId="12"/>
  </si>
  <si>
    <t>車いす使用</t>
    <rPh sb="0" eb="1">
      <t>クルマ</t>
    </rPh>
    <rPh sb="3" eb="5">
      <t>シヨウ</t>
    </rPh>
    <phoneticPr fontId="12"/>
  </si>
  <si>
    <t>障害名</t>
    <rPh sb="0" eb="2">
      <t>ショウガイ</t>
    </rPh>
    <rPh sb="2" eb="3">
      <t>メイ</t>
    </rPh>
    <phoneticPr fontId="12"/>
  </si>
  <si>
    <t>障害程度（種/級）</t>
    <rPh sb="0" eb="2">
      <t>ショウガイ</t>
    </rPh>
    <rPh sb="2" eb="4">
      <t>テイド</t>
    </rPh>
    <rPh sb="5" eb="6">
      <t>シュ</t>
    </rPh>
    <rPh sb="7" eb="8">
      <t>キュウ</t>
    </rPh>
    <phoneticPr fontId="12"/>
  </si>
  <si>
    <t>資格認定日</t>
    <rPh sb="0" eb="2">
      <t>シカク</t>
    </rPh>
    <rPh sb="2" eb="4">
      <t>ニンテイ</t>
    </rPh>
    <rPh sb="4" eb="5">
      <t>ビ</t>
    </rPh>
    <phoneticPr fontId="10"/>
  </si>
  <si>
    <t>登録№</t>
    <rPh sb="0" eb="2">
      <t>トウロク</t>
    </rPh>
    <phoneticPr fontId="10"/>
  </si>
  <si>
    <t>活動歴</t>
    <rPh sb="0" eb="2">
      <t>カツドウ</t>
    </rPh>
    <rPh sb="2" eb="3">
      <t>レキ</t>
    </rPh>
    <phoneticPr fontId="10"/>
  </si>
  <si>
    <t>活動内容</t>
    <rPh sb="0" eb="2">
      <t>カツドウ</t>
    </rPh>
    <rPh sb="2" eb="4">
      <t>ナイヨウ</t>
    </rPh>
    <phoneticPr fontId="10"/>
  </si>
  <si>
    <t>受講動機</t>
    <rPh sb="0" eb="2">
      <t>ジュコウ</t>
    </rPh>
    <rPh sb="2" eb="4">
      <t>ドウキ</t>
    </rPh>
    <phoneticPr fontId="10"/>
  </si>
  <si>
    <t>活動できなかった理由</t>
    <phoneticPr fontId="10"/>
  </si>
  <si>
    <t>活動の不安や疑問</t>
    <rPh sb="0" eb="2">
      <t>カツドウ</t>
    </rPh>
    <rPh sb="3" eb="5">
      <t>フアン</t>
    </rPh>
    <rPh sb="6" eb="8">
      <t>ギモン</t>
    </rPh>
    <phoneticPr fontId="10"/>
  </si>
  <si>
    <t>本事業を知ったきっかけ</t>
    <rPh sb="0" eb="3">
      <t>ホンジギョウ</t>
    </rPh>
    <rPh sb="4" eb="5">
      <t>シ</t>
    </rPh>
    <phoneticPr fontId="10"/>
  </si>
  <si>
    <t>オンライン規約への同意</t>
    <rPh sb="5" eb="7">
      <t>キヤク</t>
    </rPh>
    <rPh sb="9" eb="11">
      <t>ドウイ</t>
    </rPh>
    <phoneticPr fontId="10"/>
  </si>
  <si>
    <t>備考</t>
    <rPh sb="0" eb="2">
      <t>ビコウ</t>
    </rPh>
    <phoneticPr fontId="10"/>
  </si>
  <si>
    <t>更新日</t>
    <rPh sb="0" eb="2">
      <t>コウシン</t>
    </rPh>
    <rPh sb="2" eb="3">
      <t>ヒ</t>
    </rPh>
    <phoneticPr fontId="10"/>
  </si>
  <si>
    <t>〇</t>
    <phoneticPr fontId="10"/>
  </si>
  <si>
    <t>R5</t>
    <phoneticPr fontId="10"/>
  </si>
  <si>
    <t>R4</t>
    <phoneticPr fontId="10"/>
  </si>
  <si>
    <t>R3</t>
    <phoneticPr fontId="10"/>
  </si>
  <si>
    <t>R4決定910</t>
    <rPh sb="2" eb="4">
      <t>ケッテイ</t>
    </rPh>
    <phoneticPr fontId="10"/>
  </si>
  <si>
    <t>R4申込910</t>
    <rPh sb="2" eb="4">
      <t>モウシコミ</t>
    </rPh>
    <phoneticPr fontId="10"/>
  </si>
  <si>
    <t>中止
R4決定924</t>
    <rPh sb="0" eb="2">
      <t>チュウシ</t>
    </rPh>
    <rPh sb="5" eb="7">
      <t>ケッテイ</t>
    </rPh>
    <phoneticPr fontId="10"/>
  </si>
  <si>
    <t>中止
R4申込924</t>
    <rPh sb="0" eb="2">
      <t>チュウシ</t>
    </rPh>
    <rPh sb="5" eb="7">
      <t>モウシコミ</t>
    </rPh>
    <phoneticPr fontId="10"/>
  </si>
  <si>
    <t>R3申込112+H:L7</t>
    <phoneticPr fontId="10"/>
  </si>
  <si>
    <t>R3申込
1218</t>
    <rPh sb="2" eb="4">
      <t>モウシコ</t>
    </rPh>
    <phoneticPr fontId="10"/>
  </si>
  <si>
    <t>R2
受講</t>
    <rPh sb="3" eb="5">
      <t>ジュコウ</t>
    </rPh>
    <phoneticPr fontId="10"/>
  </si>
  <si>
    <t>R2
申込</t>
    <rPh sb="3" eb="5">
      <t>モウシコミ</t>
    </rPh>
    <phoneticPr fontId="10"/>
  </si>
  <si>
    <t>21日
受講</t>
    <rPh sb="2" eb="3">
      <t>ニチ</t>
    </rPh>
    <rPh sb="4" eb="6">
      <t>ジュコウ</t>
    </rPh>
    <phoneticPr fontId="10"/>
  </si>
  <si>
    <t>22日
受講</t>
    <rPh sb="2" eb="3">
      <t>ニチ</t>
    </rPh>
    <rPh sb="4" eb="6">
      <t>ジュコウ</t>
    </rPh>
    <phoneticPr fontId="10"/>
  </si>
  <si>
    <t>R1申込21</t>
    <rPh sb="2" eb="4">
      <t>モウシコ</t>
    </rPh>
    <phoneticPr fontId="10"/>
  </si>
  <si>
    <t>R1申込
22</t>
    <rPh sb="2" eb="4">
      <t>モウシコ</t>
    </rPh>
    <phoneticPr fontId="10"/>
  </si>
  <si>
    <t>H30
受講</t>
    <rPh sb="4" eb="6">
      <t>ジュコウ</t>
    </rPh>
    <phoneticPr fontId="10"/>
  </si>
  <si>
    <t>H30
申込</t>
    <rPh sb="4" eb="6">
      <t>モウシコミ</t>
    </rPh>
    <phoneticPr fontId="10"/>
  </si>
  <si>
    <t>H29
受講</t>
    <rPh sb="4" eb="6">
      <t>ジュコウ</t>
    </rPh>
    <phoneticPr fontId="10"/>
  </si>
  <si>
    <t>H29
申込</t>
    <rPh sb="4" eb="6">
      <t>モウシコミ</t>
    </rPh>
    <phoneticPr fontId="10"/>
  </si>
  <si>
    <t>H28
受講</t>
    <rPh sb="4" eb="6">
      <t>ジュコウ</t>
    </rPh>
    <phoneticPr fontId="10"/>
  </si>
  <si>
    <t>H28
申込</t>
    <rPh sb="4" eb="6">
      <t>モウシコミ</t>
    </rPh>
    <phoneticPr fontId="10"/>
  </si>
  <si>
    <t>H27
受講</t>
    <rPh sb="4" eb="6">
      <t>ジュコウ</t>
    </rPh>
    <phoneticPr fontId="10"/>
  </si>
  <si>
    <t>H27
申込</t>
    <rPh sb="4" eb="6">
      <t>モウシコミ</t>
    </rPh>
    <phoneticPr fontId="10"/>
  </si>
  <si>
    <t>×</t>
    <phoneticPr fontId="10"/>
  </si>
  <si>
    <t>△</t>
    <phoneticPr fontId="10"/>
  </si>
  <si>
    <t>欠</t>
    <rPh sb="0" eb="1">
      <t>ケツ</t>
    </rPh>
    <phoneticPr fontId="10"/>
  </si>
  <si>
    <t>〇</t>
  </si>
  <si>
    <t>落選</t>
    <rPh sb="0" eb="2">
      <t>ラクセン</t>
    </rPh>
    <phoneticPr fontId="10"/>
  </si>
  <si>
    <t>○</t>
    <phoneticPr fontId="10"/>
  </si>
  <si>
    <t>男</t>
    <rPh sb="0" eb="1">
      <t>オトコ</t>
    </rPh>
    <phoneticPr fontId="12"/>
  </si>
  <si>
    <t>自宅</t>
  </si>
  <si>
    <t>世田谷区上北沢3-1-2</t>
    <rPh sb="0" eb="4">
      <t>セ</t>
    </rPh>
    <rPh sb="4" eb="7">
      <t>カミキタザワ</t>
    </rPh>
    <phoneticPr fontId="12"/>
  </si>
  <si>
    <t>03-3302-5910、090-4208-2094</t>
  </si>
  <si>
    <t>03-3302-5910</t>
    <phoneticPr fontId="10"/>
  </si>
  <si>
    <t>aki1snow@outlook.jp</t>
    <phoneticPr fontId="10"/>
  </si>
  <si>
    <t>B8439</t>
    <phoneticPr fontId="10"/>
  </si>
  <si>
    <t>30-</t>
    <phoneticPr fontId="10"/>
  </si>
  <si>
    <t>東京都障害者スポーツ大会（知的陸上）運営補助</t>
    <rPh sb="0" eb="2">
      <t>トウキョウ</t>
    </rPh>
    <rPh sb="2" eb="3">
      <t>ト</t>
    </rPh>
    <rPh sb="3" eb="10">
      <t>ショ</t>
    </rPh>
    <rPh sb="10" eb="12">
      <t>タイカイ</t>
    </rPh>
    <rPh sb="13" eb="15">
      <t>チテキ</t>
    </rPh>
    <rPh sb="15" eb="17">
      <t>リクジョウ</t>
    </rPh>
    <rPh sb="18" eb="20">
      <t>ウンエイ</t>
    </rPh>
    <rPh sb="20" eb="22">
      <t>ホジョ</t>
    </rPh>
    <phoneticPr fontId="12"/>
  </si>
  <si>
    <t>多くの体験を行いたいため
R2：指導員として活動するための知識を得るため</t>
    <rPh sb="0" eb="1">
      <t>オオ</t>
    </rPh>
    <rPh sb="3" eb="5">
      <t>タイケン</t>
    </rPh>
    <rPh sb="6" eb="7">
      <t>オコナ</t>
    </rPh>
    <rPh sb="16" eb="19">
      <t>シドウイン</t>
    </rPh>
    <rPh sb="22" eb="24">
      <t>カツドウ</t>
    </rPh>
    <rPh sb="29" eb="31">
      <t>チシキ</t>
    </rPh>
    <rPh sb="32" eb="33">
      <t>エ</t>
    </rPh>
    <phoneticPr fontId="10"/>
  </si>
  <si>
    <t>活動場所がわからなかった</t>
    <rPh sb="0" eb="2">
      <t>カツドウ</t>
    </rPh>
    <rPh sb="2" eb="4">
      <t>バショ</t>
    </rPh>
    <phoneticPr fontId="10"/>
  </si>
  <si>
    <t>R2</t>
    <phoneticPr fontId="10"/>
  </si>
  <si>
    <t>男</t>
  </si>
  <si>
    <t>東京都板橋区坂下3-28-27-503</t>
    <rPh sb="0" eb="8">
      <t>174-0043</t>
    </rPh>
    <phoneticPr fontId="10"/>
  </si>
  <si>
    <t>03-3969-3718</t>
    <phoneticPr fontId="10"/>
  </si>
  <si>
    <t>aokats1113@gmail.com</t>
    <phoneticPr fontId="10"/>
  </si>
  <si>
    <t>無</t>
    <rPh sb="0" eb="1">
      <t>ナシ</t>
    </rPh>
    <phoneticPr fontId="10"/>
  </si>
  <si>
    <t>東京都障がい者スポーツセンター(王子)何度か、電話にてボランティア希望をしたが、コロナ禍で中止と言われて、ボランティア活動ができていない状況であります。緊急事態宣言明けに活動したいと考えており、活動している方の話や、今後の活動に役に立つ情報を入手したいと考え、応募することにしました。</t>
    <phoneticPr fontId="10"/>
  </si>
  <si>
    <t>コロナ禍で応募しようといた活動が中止となったため。</t>
    <phoneticPr fontId="10"/>
  </si>
  <si>
    <t>自分は、主としているスポーツが野球であるため、スポーツ指導としての役割がこなせるのか不安があります。一緒スポーツをする、サポートをする、競技によっては審判をすると言う事は出来るとは思いますが、それで良いのでしょうか。</t>
    <phoneticPr fontId="10"/>
  </si>
  <si>
    <t>女</t>
    <rPh sb="0" eb="1">
      <t>オンナ</t>
    </rPh>
    <phoneticPr fontId="10"/>
  </si>
  <si>
    <t>町田市相原町2093</t>
    <phoneticPr fontId="10"/>
  </si>
  <si>
    <t>042-770-2798</t>
    <phoneticPr fontId="10"/>
  </si>
  <si>
    <t>73159</t>
  </si>
  <si>
    <t>無</t>
    <rPh sb="0" eb="1">
      <t>ム</t>
    </rPh>
    <phoneticPr fontId="10"/>
  </si>
  <si>
    <t>再活動したいと思い受講希望しました。</t>
    <rPh sb="0" eb="1">
      <t>サイ</t>
    </rPh>
    <rPh sb="1" eb="3">
      <t>カツドウ</t>
    </rPh>
    <rPh sb="7" eb="8">
      <t>オモ</t>
    </rPh>
    <rPh sb="9" eb="11">
      <t>ジュコウ</t>
    </rPh>
    <rPh sb="11" eb="13">
      <t>キボウ</t>
    </rPh>
    <phoneticPr fontId="10"/>
  </si>
  <si>
    <t>ー</t>
    <phoneticPr fontId="10"/>
  </si>
  <si>
    <t>186-0003</t>
    <phoneticPr fontId="10"/>
  </si>
  <si>
    <t>東京都国立市ふじみ台2-46-2-4-207</t>
    <rPh sb="0" eb="3">
      <t>トウキョウト</t>
    </rPh>
    <rPh sb="3" eb="6">
      <t>クニタチシ</t>
    </rPh>
    <rPh sb="9" eb="10">
      <t>ダイ</t>
    </rPh>
    <phoneticPr fontId="10"/>
  </si>
  <si>
    <t>080-1352-3975</t>
    <phoneticPr fontId="10"/>
  </si>
  <si>
    <t>不要</t>
  </si>
  <si>
    <t>無</t>
  </si>
  <si>
    <t>2013年</t>
    <rPh sb="4" eb="5">
      <t>ネン</t>
    </rPh>
    <phoneticPr fontId="10"/>
  </si>
  <si>
    <t>２０１３年</t>
    <rPh sb="4" eb="5">
      <t>ネン</t>
    </rPh>
    <phoneticPr fontId="10"/>
  </si>
  <si>
    <t>障害者スポーツセンター教室ほじょ　大会役員</t>
    <rPh sb="0" eb="3">
      <t>ショウガイシャ</t>
    </rPh>
    <rPh sb="11" eb="13">
      <t>キョウシツ</t>
    </rPh>
    <rPh sb="17" eb="21">
      <t>タイカイヤクイン</t>
    </rPh>
    <phoneticPr fontId="10"/>
  </si>
  <si>
    <t>ひさしぶりに障害者スポーツ指導員として、復帰をして活動するため</t>
    <rPh sb="6" eb="9">
      <t>ショウガイシャ</t>
    </rPh>
    <rPh sb="13" eb="16">
      <t>シドウイン</t>
    </rPh>
    <rPh sb="20" eb="22">
      <t>フッキ</t>
    </rPh>
    <rPh sb="25" eb="27">
      <t>カツドウ</t>
    </rPh>
    <phoneticPr fontId="10"/>
  </si>
  <si>
    <t>仕事やひっこしのためいそがしくかつどうできなかった</t>
    <rPh sb="0" eb="2">
      <t>シゴト</t>
    </rPh>
    <phoneticPr fontId="10"/>
  </si>
  <si>
    <t>目黒区上目黒4-35-14</t>
    <rPh sb="0" eb="3">
      <t>メ</t>
    </rPh>
    <rPh sb="3" eb="6">
      <t>カミメグロ</t>
    </rPh>
    <phoneticPr fontId="10"/>
  </si>
  <si>
    <t>090-1739-3157</t>
    <phoneticPr fontId="10"/>
  </si>
  <si>
    <t>flounders@zf7.so-net.ne.jp</t>
    <phoneticPr fontId="10"/>
  </si>
  <si>
    <t>大会補助</t>
    <rPh sb="0" eb="2">
      <t>タイカイ</t>
    </rPh>
    <rPh sb="2" eb="4">
      <t>ホジョ</t>
    </rPh>
    <phoneticPr fontId="10"/>
  </si>
  <si>
    <t>活動の幅を広げるため。情報収集</t>
    <rPh sb="0" eb="2">
      <t>カツドウ</t>
    </rPh>
    <rPh sb="3" eb="4">
      <t>ハバ</t>
    </rPh>
    <rPh sb="5" eb="6">
      <t>ヒロ</t>
    </rPh>
    <rPh sb="11" eb="13">
      <t>ジョウホウ</t>
    </rPh>
    <rPh sb="13" eb="15">
      <t>シュウシュウ</t>
    </rPh>
    <phoneticPr fontId="10"/>
  </si>
  <si>
    <t>女</t>
  </si>
  <si>
    <t>その他</t>
    <rPh sb="2" eb="3">
      <t>ホカ</t>
    </rPh>
    <phoneticPr fontId="10"/>
  </si>
  <si>
    <t>090-5155-4889</t>
    <phoneticPr fontId="10"/>
  </si>
  <si>
    <t>yuasanokofu68sachiii2@yahoo.co.jp</t>
    <phoneticPr fontId="10"/>
  </si>
  <si>
    <t>不要</t>
    <phoneticPr fontId="10"/>
  </si>
  <si>
    <t>未所得</t>
    <rPh sb="0" eb="3">
      <t>ミショトク</t>
    </rPh>
    <phoneticPr fontId="10"/>
  </si>
  <si>
    <t>活動を再開するのに不安があるため</t>
    <phoneticPr fontId="10"/>
  </si>
  <si>
    <t>仕事が多忙だった</t>
    <phoneticPr fontId="10"/>
  </si>
  <si>
    <t>未回答</t>
    <rPh sb="0" eb="3">
      <t>ミカイトウ</t>
    </rPh>
    <phoneticPr fontId="10"/>
  </si>
  <si>
    <t>①</t>
    <phoneticPr fontId="10"/>
  </si>
  <si>
    <t>同意</t>
    <rPh sb="0" eb="2">
      <t>ドウイ</t>
    </rPh>
    <phoneticPr fontId="10"/>
  </si>
  <si>
    <t>S＆Sからの申込</t>
    <rPh sb="6" eb="8">
      <t>モウシコミ</t>
    </rPh>
    <phoneticPr fontId="10"/>
  </si>
  <si>
    <t>北区中里2-6-11</t>
    <rPh sb="0" eb="2">
      <t>キタク</t>
    </rPh>
    <rPh sb="2" eb="4">
      <t>ナカザト</t>
    </rPh>
    <phoneticPr fontId="10"/>
  </si>
  <si>
    <t>03-3917-6118</t>
    <phoneticPr fontId="10"/>
  </si>
  <si>
    <t>asari-k@jcom.zaq.ne.jp</t>
    <phoneticPr fontId="10"/>
  </si>
  <si>
    <t>東京都障がい者スポーツセンターにて「あそびのひろば」の補助（H29年）、視覚障害者への水泳指導研修会参加（H30年）、障害者スポーツフォーラム（H30年）</t>
    <rPh sb="0" eb="3">
      <t>トウキョウト</t>
    </rPh>
    <rPh sb="3" eb="4">
      <t>ショウ</t>
    </rPh>
    <rPh sb="6" eb="7">
      <t>シャ</t>
    </rPh>
    <rPh sb="27" eb="29">
      <t>ホジョ</t>
    </rPh>
    <rPh sb="33" eb="34">
      <t>ネン</t>
    </rPh>
    <rPh sb="36" eb="38">
      <t>シカク</t>
    </rPh>
    <rPh sb="38" eb="41">
      <t>ショウガイシャ</t>
    </rPh>
    <rPh sb="43" eb="45">
      <t>スイエイ</t>
    </rPh>
    <rPh sb="45" eb="47">
      <t>シドウ</t>
    </rPh>
    <rPh sb="47" eb="50">
      <t>ケンシュウカイ</t>
    </rPh>
    <rPh sb="50" eb="52">
      <t>サンカ</t>
    </rPh>
    <rPh sb="56" eb="57">
      <t>ネン</t>
    </rPh>
    <rPh sb="59" eb="62">
      <t>ショウガイシャ</t>
    </rPh>
    <rPh sb="75" eb="76">
      <t>ネン</t>
    </rPh>
    <phoneticPr fontId="10"/>
  </si>
  <si>
    <t>協会から資料を毎回確認をしていましたが、なかなか日程があわず、参加することが出来ませんでした。研修会や講習会にて参加して今までの自分の持っている知識や技術の再確認をする必要があると思い申し込みをしました。</t>
    <rPh sb="0" eb="2">
      <t>キョウカイ</t>
    </rPh>
    <rPh sb="4" eb="6">
      <t>シリョウ</t>
    </rPh>
    <rPh sb="7" eb="9">
      <t>マイカイ</t>
    </rPh>
    <rPh sb="9" eb="11">
      <t>カクニン</t>
    </rPh>
    <rPh sb="24" eb="26">
      <t>ニッテイ</t>
    </rPh>
    <rPh sb="31" eb="33">
      <t>サンカ</t>
    </rPh>
    <rPh sb="38" eb="40">
      <t>デキ</t>
    </rPh>
    <rPh sb="47" eb="50">
      <t>ケンシュウカイ</t>
    </rPh>
    <rPh sb="51" eb="54">
      <t>コウシュウカイ</t>
    </rPh>
    <rPh sb="56" eb="58">
      <t>サンカ</t>
    </rPh>
    <rPh sb="60" eb="61">
      <t>イマ</t>
    </rPh>
    <rPh sb="64" eb="66">
      <t>ジブン</t>
    </rPh>
    <rPh sb="67" eb="68">
      <t>モ</t>
    </rPh>
    <rPh sb="72" eb="74">
      <t>チシキ</t>
    </rPh>
    <rPh sb="75" eb="77">
      <t>ギジュツ</t>
    </rPh>
    <rPh sb="78" eb="81">
      <t>サイカクニン</t>
    </rPh>
    <rPh sb="84" eb="86">
      <t>ヒツヨウ</t>
    </rPh>
    <rPh sb="90" eb="91">
      <t>オモ</t>
    </rPh>
    <rPh sb="92" eb="93">
      <t>モウ</t>
    </rPh>
    <rPh sb="94" eb="95">
      <t>コ</t>
    </rPh>
    <phoneticPr fontId="10"/>
  </si>
  <si>
    <t>仕事との日程調整がなかなか出来にくかったためとスポーツ推進委員をやめて所属する組織を通しての活動が出来なくなったため</t>
    <rPh sb="0" eb="2">
      <t>シゴト</t>
    </rPh>
    <rPh sb="4" eb="6">
      <t>ニッテイ</t>
    </rPh>
    <rPh sb="6" eb="8">
      <t>チョウセイ</t>
    </rPh>
    <rPh sb="13" eb="15">
      <t>デキ</t>
    </rPh>
    <rPh sb="27" eb="29">
      <t>スイシン</t>
    </rPh>
    <rPh sb="29" eb="31">
      <t>イイン</t>
    </rPh>
    <rPh sb="35" eb="37">
      <t>ショゾク</t>
    </rPh>
    <rPh sb="39" eb="41">
      <t>ソシキ</t>
    </rPh>
    <rPh sb="42" eb="43">
      <t>トオ</t>
    </rPh>
    <rPh sb="46" eb="48">
      <t>カツドウ</t>
    </rPh>
    <rPh sb="49" eb="51">
      <t>デキ</t>
    </rPh>
    <phoneticPr fontId="12"/>
  </si>
  <si>
    <t>協会に登録をしているもののどこかの組織に所属しているわけでもなく、まったくのフリーなので今後の活動の仕方についてのアドバイスがほしい</t>
    <rPh sb="0" eb="2">
      <t>キョウカイ</t>
    </rPh>
    <rPh sb="3" eb="5">
      <t>トウロク</t>
    </rPh>
    <rPh sb="17" eb="19">
      <t>ソシキ</t>
    </rPh>
    <rPh sb="20" eb="22">
      <t>ショゾク</t>
    </rPh>
    <rPh sb="44" eb="46">
      <t>コンゴ</t>
    </rPh>
    <rPh sb="47" eb="49">
      <t>カツドウ</t>
    </rPh>
    <rPh sb="50" eb="52">
      <t>シカタ</t>
    </rPh>
    <phoneticPr fontId="12"/>
  </si>
  <si>
    <t>申込なし</t>
    <rPh sb="0" eb="2">
      <t>モウシコミ</t>
    </rPh>
    <phoneticPr fontId="10"/>
  </si>
  <si>
    <t>男</t>
    <rPh sb="0" eb="1">
      <t>オトコ</t>
    </rPh>
    <phoneticPr fontId="10"/>
  </si>
  <si>
    <t>目黒区目黒2-12-10-B202</t>
    <phoneticPr fontId="10"/>
  </si>
  <si>
    <t>03-6319-6870</t>
    <phoneticPr fontId="10"/>
  </si>
  <si>
    <t>92752</t>
  </si>
  <si>
    <t>障がい者スポーツ指導員初級をとったものの、その後指導する機会がなく心配していたところ、ご案内があった為</t>
    <rPh sb="0" eb="1">
      <t>ショウ</t>
    </rPh>
    <rPh sb="3" eb="4">
      <t>シャ</t>
    </rPh>
    <rPh sb="8" eb="11">
      <t>シドウイン</t>
    </rPh>
    <rPh sb="11" eb="13">
      <t>ショキュウ</t>
    </rPh>
    <rPh sb="23" eb="24">
      <t>ゴ</t>
    </rPh>
    <rPh sb="24" eb="26">
      <t>シドウ</t>
    </rPh>
    <rPh sb="28" eb="30">
      <t>キカイ</t>
    </rPh>
    <rPh sb="33" eb="35">
      <t>シンパイ</t>
    </rPh>
    <rPh sb="44" eb="46">
      <t>アンナイ</t>
    </rPh>
    <rPh sb="50" eb="51">
      <t>タメ</t>
    </rPh>
    <phoneticPr fontId="10"/>
  </si>
  <si>
    <t>板橋区泉町22-1</t>
    <rPh sb="0" eb="3">
      <t>イ</t>
    </rPh>
    <rPh sb="3" eb="4">
      <t>イズミ</t>
    </rPh>
    <rPh sb="4" eb="5">
      <t>チョウ</t>
    </rPh>
    <phoneticPr fontId="10"/>
  </si>
  <si>
    <t>03-3960-6976</t>
    <phoneticPr fontId="10"/>
  </si>
  <si>
    <t>2015.10.15</t>
    <phoneticPr fontId="10"/>
  </si>
  <si>
    <t>102647</t>
    <phoneticPr fontId="10"/>
  </si>
  <si>
    <t>8/27板橋区ボッチャ交流会参加予定</t>
    <phoneticPr fontId="10"/>
  </si>
  <si>
    <t>資格取得後、活動できず、研修会案内で参加機会が・・・と申し込みました。</t>
    <rPh sb="0" eb="2">
      <t>シカク</t>
    </rPh>
    <rPh sb="2" eb="4">
      <t>シュトク</t>
    </rPh>
    <rPh sb="4" eb="5">
      <t>ゴ</t>
    </rPh>
    <rPh sb="6" eb="8">
      <t>カツドウ</t>
    </rPh>
    <rPh sb="12" eb="15">
      <t>ケンシュウカイ</t>
    </rPh>
    <rPh sb="15" eb="17">
      <t>アンナイ</t>
    </rPh>
    <rPh sb="18" eb="20">
      <t>サンカ</t>
    </rPh>
    <rPh sb="20" eb="22">
      <t>キカイ</t>
    </rPh>
    <rPh sb="27" eb="28">
      <t>モウ</t>
    </rPh>
    <rPh sb="29" eb="30">
      <t>コ</t>
    </rPh>
    <phoneticPr fontId="10"/>
  </si>
  <si>
    <t>自宅</t>
    <rPh sb="0" eb="2">
      <t>ジタク</t>
    </rPh>
    <phoneticPr fontId="10"/>
  </si>
  <si>
    <t>世田谷区瀬田2-31-29-401</t>
    <rPh sb="0" eb="3">
      <t>セタガヤ</t>
    </rPh>
    <rPh sb="3" eb="4">
      <t>ク</t>
    </rPh>
    <rPh sb="4" eb="6">
      <t>セタ</t>
    </rPh>
    <phoneticPr fontId="10"/>
  </si>
  <si>
    <t>090-1693-5353
03-3707-6223</t>
    <phoneticPr fontId="10"/>
  </si>
  <si>
    <t>aragaki@h6.dion.ne.jp</t>
    <phoneticPr fontId="10"/>
  </si>
  <si>
    <t>H29 .12</t>
    <phoneticPr fontId="10"/>
  </si>
  <si>
    <t>スペシャルオリンピックス東京においてボランティア委員として活動</t>
    <rPh sb="12" eb="14">
      <t>トウキョウ</t>
    </rPh>
    <rPh sb="24" eb="26">
      <t>イイン</t>
    </rPh>
    <rPh sb="29" eb="31">
      <t>カツドウ</t>
    </rPh>
    <phoneticPr fontId="10"/>
  </si>
  <si>
    <t>競技会の運営に携わっていたので出来れば障害者スポーツの手伝いをしたいと希望している。</t>
    <rPh sb="0" eb="3">
      <t>キョウギカイ</t>
    </rPh>
    <rPh sb="4" eb="6">
      <t>ウンエイ</t>
    </rPh>
    <rPh sb="7" eb="8">
      <t>タズサ</t>
    </rPh>
    <rPh sb="15" eb="17">
      <t>デキ</t>
    </rPh>
    <rPh sb="19" eb="22">
      <t>ショウガイシャ</t>
    </rPh>
    <rPh sb="27" eb="29">
      <t>テツダ</t>
    </rPh>
    <rPh sb="35" eb="37">
      <t>キボウ</t>
    </rPh>
    <phoneticPr fontId="10"/>
  </si>
  <si>
    <t>王子や世田谷区に問合せしたり、訪問して相談しましたが、先任者・経験者を優先しているということでSONTのHPからボランティアの機会を持ちました。</t>
    <rPh sb="0" eb="2">
      <t>オウジ</t>
    </rPh>
    <rPh sb="3" eb="6">
      <t>セタガヤ</t>
    </rPh>
    <rPh sb="6" eb="7">
      <t>ク</t>
    </rPh>
    <rPh sb="8" eb="10">
      <t>トイアワ</t>
    </rPh>
    <rPh sb="15" eb="17">
      <t>ホウモン</t>
    </rPh>
    <rPh sb="19" eb="21">
      <t>ソウダン</t>
    </rPh>
    <rPh sb="27" eb="30">
      <t>センニンシャ</t>
    </rPh>
    <rPh sb="31" eb="34">
      <t>ケイケンシャ</t>
    </rPh>
    <rPh sb="35" eb="37">
      <t>ユウセン</t>
    </rPh>
    <rPh sb="63" eb="65">
      <t>キカイ</t>
    </rPh>
    <rPh sb="66" eb="67">
      <t>モ</t>
    </rPh>
    <phoneticPr fontId="10"/>
  </si>
  <si>
    <t>なかなか受け入れてくれる所が少ないので機会の発見に苦労しています。</t>
    <rPh sb="4" eb="5">
      <t>ウ</t>
    </rPh>
    <rPh sb="6" eb="7">
      <t>イ</t>
    </rPh>
    <rPh sb="12" eb="13">
      <t>トコロ</t>
    </rPh>
    <rPh sb="14" eb="15">
      <t>スク</t>
    </rPh>
    <rPh sb="19" eb="21">
      <t>キカイ</t>
    </rPh>
    <rPh sb="22" eb="24">
      <t>ハッケン</t>
    </rPh>
    <rPh sb="25" eb="27">
      <t>クロウ</t>
    </rPh>
    <phoneticPr fontId="10"/>
  </si>
  <si>
    <t>042-581-8783</t>
  </si>
  <si>
    <t>ekatira8111y@jcom.zaq.ne.jp</t>
  </si>
  <si>
    <t>武蔵野市境3-14-10</t>
  </si>
  <si>
    <t>0422-54-9053</t>
    <phoneticPr fontId="10"/>
  </si>
  <si>
    <t>人材バンク</t>
    <rPh sb="0" eb="2">
      <t>ジンザイ</t>
    </rPh>
    <phoneticPr fontId="10"/>
  </si>
  <si>
    <t>スポーツ指導員の資格を活かして様々なスポーツへの関わり方を学び活動を始めたいとおもいます。</t>
    <rPh sb="4" eb="7">
      <t>シドウイン</t>
    </rPh>
    <rPh sb="8" eb="10">
      <t>シカク</t>
    </rPh>
    <rPh sb="11" eb="12">
      <t>イ</t>
    </rPh>
    <rPh sb="15" eb="17">
      <t>サマザマ</t>
    </rPh>
    <rPh sb="24" eb="25">
      <t>カカ</t>
    </rPh>
    <rPh sb="27" eb="28">
      <t>カタ</t>
    </rPh>
    <rPh sb="29" eb="30">
      <t>マナ</t>
    </rPh>
    <rPh sb="31" eb="33">
      <t>カツドウ</t>
    </rPh>
    <rPh sb="34" eb="35">
      <t>ハジ</t>
    </rPh>
    <phoneticPr fontId="10"/>
  </si>
  <si>
    <t>東京都八王子市</t>
    <rPh sb="0" eb="3">
      <t>トウキョウト</t>
    </rPh>
    <rPh sb="3" eb="7">
      <t>ハチオウジシ</t>
    </rPh>
    <phoneticPr fontId="10"/>
  </si>
  <si>
    <t>042-677-4633</t>
    <phoneticPr fontId="10"/>
  </si>
  <si>
    <t>mimichan7137@yahoo.co.jp</t>
    <phoneticPr fontId="10"/>
  </si>
  <si>
    <t>不要</t>
    <rPh sb="0" eb="2">
      <t>フヨウ</t>
    </rPh>
    <phoneticPr fontId="10"/>
  </si>
  <si>
    <t>有　令和4年6月</t>
    <rPh sb="0" eb="1">
      <t>アリ</t>
    </rPh>
    <rPh sb="2" eb="4">
      <t>レイワ</t>
    </rPh>
    <rPh sb="5" eb="6">
      <t>ネン</t>
    </rPh>
    <rPh sb="7" eb="8">
      <t>ガツ</t>
    </rPh>
    <phoneticPr fontId="10"/>
  </si>
  <si>
    <t>南大沢学園、バスケットボランティア</t>
    <phoneticPr fontId="10"/>
  </si>
  <si>
    <t>今後も、参加したいから</t>
  </si>
  <si>
    <t>仕事のため</t>
  </si>
  <si>
    <t>指導員になりたいが、どうしたらなれるのか知りたい。</t>
  </si>
  <si>
    <t>③</t>
    <phoneticPr fontId="10"/>
  </si>
  <si>
    <t>府中市晴見町2-18-3-305</t>
    <rPh sb="0" eb="3">
      <t>フチュウシ</t>
    </rPh>
    <rPh sb="3" eb="5">
      <t>ハルミ</t>
    </rPh>
    <rPh sb="5" eb="6">
      <t>マチ</t>
    </rPh>
    <phoneticPr fontId="10"/>
  </si>
  <si>
    <t>042-369-2451</t>
    <phoneticPr fontId="10"/>
  </si>
  <si>
    <t>B6692</t>
  </si>
  <si>
    <t>47～H5</t>
    <phoneticPr fontId="10"/>
  </si>
  <si>
    <t>昭和時は連盟に来た全ての障害者卓球。現在ｽﾍﾟｼｬﾙ卓球府中</t>
    <rPh sb="0" eb="2">
      <t>ショウワ</t>
    </rPh>
    <rPh sb="2" eb="3">
      <t>トキ</t>
    </rPh>
    <rPh sb="4" eb="6">
      <t>レンメイ</t>
    </rPh>
    <rPh sb="7" eb="8">
      <t>キ</t>
    </rPh>
    <rPh sb="9" eb="10">
      <t>スベ</t>
    </rPh>
    <rPh sb="12" eb="15">
      <t>ショ</t>
    </rPh>
    <rPh sb="15" eb="17">
      <t>タッキュウ</t>
    </rPh>
    <rPh sb="18" eb="20">
      <t>ゲンザイ</t>
    </rPh>
    <rPh sb="26" eb="28">
      <t>タッキュウ</t>
    </rPh>
    <rPh sb="28" eb="30">
      <t>フチュウ</t>
    </rPh>
    <phoneticPr fontId="10"/>
  </si>
  <si>
    <t>卓球上級指導員。スポーツ推進委員のため、初級は未取得。今後中級申込予定</t>
    <rPh sb="0" eb="2">
      <t>タッキュウ</t>
    </rPh>
    <rPh sb="2" eb="4">
      <t>ジョウキュウ</t>
    </rPh>
    <rPh sb="4" eb="7">
      <t>シドウイン</t>
    </rPh>
    <rPh sb="12" eb="14">
      <t>スイシン</t>
    </rPh>
    <rPh sb="14" eb="16">
      <t>イイン</t>
    </rPh>
    <rPh sb="20" eb="22">
      <t>ショキュウ</t>
    </rPh>
    <rPh sb="23" eb="24">
      <t>ミ</t>
    </rPh>
    <rPh sb="24" eb="26">
      <t>シュトク</t>
    </rPh>
    <rPh sb="27" eb="29">
      <t>コンゴ</t>
    </rPh>
    <rPh sb="29" eb="31">
      <t>チュウキュウ</t>
    </rPh>
    <rPh sb="31" eb="33">
      <t>モウシコミ</t>
    </rPh>
    <rPh sb="33" eb="35">
      <t>ヨテイ</t>
    </rPh>
    <phoneticPr fontId="10"/>
  </si>
  <si>
    <t>現在SOの卓球指導、試合企画運営を実施。ファミリー、スタッフ、色々なランクの異なった障害アスリートが家族とどう生活しているのか？どこまで接したらよいのか？何を目的にしているのか聞きたい。</t>
    <rPh sb="0" eb="2">
      <t>ゲンザイ</t>
    </rPh>
    <rPh sb="5" eb="7">
      <t>タッキュウ</t>
    </rPh>
    <rPh sb="7" eb="9">
      <t>シドウ</t>
    </rPh>
    <rPh sb="10" eb="12">
      <t>シアイ</t>
    </rPh>
    <rPh sb="12" eb="14">
      <t>キカク</t>
    </rPh>
    <rPh sb="14" eb="16">
      <t>ウンエイ</t>
    </rPh>
    <rPh sb="17" eb="19">
      <t>ジッシ</t>
    </rPh>
    <rPh sb="31" eb="33">
      <t>イロイロ</t>
    </rPh>
    <rPh sb="38" eb="39">
      <t>コト</t>
    </rPh>
    <rPh sb="42" eb="44">
      <t>ショウガイ</t>
    </rPh>
    <rPh sb="50" eb="52">
      <t>カゾク</t>
    </rPh>
    <rPh sb="55" eb="57">
      <t>セイカツ</t>
    </rPh>
    <rPh sb="68" eb="69">
      <t>セッ</t>
    </rPh>
    <rPh sb="77" eb="78">
      <t>ナニ</t>
    </rPh>
    <rPh sb="79" eb="81">
      <t>モクテキ</t>
    </rPh>
    <rPh sb="88" eb="89">
      <t>キ</t>
    </rPh>
    <phoneticPr fontId="10"/>
  </si>
  <si>
    <t>東京都世田谷区大蔵5-9-8</t>
    <rPh sb="0" eb="9">
      <t>157-0074</t>
    </rPh>
    <phoneticPr fontId="10"/>
  </si>
  <si>
    <t>090-1409-5091</t>
    <phoneticPr fontId="10"/>
  </si>
  <si>
    <t>03-3416-8179</t>
    <phoneticPr fontId="10"/>
  </si>
  <si>
    <t>tokey.yochan@gmail.com</t>
    <phoneticPr fontId="10"/>
  </si>
  <si>
    <t>117198</t>
    <phoneticPr fontId="10"/>
  </si>
  <si>
    <t>R1.12</t>
    <phoneticPr fontId="10"/>
  </si>
  <si>
    <t>ボッチャ</t>
    <phoneticPr fontId="10"/>
  </si>
  <si>
    <t>最近活動が出来なかったため</t>
    <rPh sb="0" eb="2">
      <t>サイキン</t>
    </rPh>
    <rPh sb="2" eb="4">
      <t>カツドウ</t>
    </rPh>
    <rPh sb="5" eb="7">
      <t>デキ</t>
    </rPh>
    <phoneticPr fontId="10"/>
  </si>
  <si>
    <t>S55.10</t>
    <phoneticPr fontId="10"/>
  </si>
  <si>
    <t>女</t>
    <rPh sb="0" eb="1">
      <t>オンナ</t>
    </rPh>
    <phoneticPr fontId="12"/>
  </si>
  <si>
    <t>調布市深大寺元町5-5-34-202</t>
    <rPh sb="0" eb="3">
      <t>チョウフシ</t>
    </rPh>
    <rPh sb="3" eb="6">
      <t>ジンダイジ</t>
    </rPh>
    <rPh sb="6" eb="8">
      <t>モトマチ</t>
    </rPh>
    <phoneticPr fontId="12"/>
  </si>
  <si>
    <t>090-6021-6201</t>
  </si>
  <si>
    <t>risaru80@gmail.com</t>
  </si>
  <si>
    <t>2015/4月</t>
    <rPh sb="6" eb="7">
      <t>ガツ</t>
    </rPh>
    <phoneticPr fontId="10"/>
  </si>
  <si>
    <t>100171</t>
  </si>
  <si>
    <t>障害者登山の会</t>
    <rPh sb="0" eb="3">
      <t>ショウガイシャ</t>
    </rPh>
    <rPh sb="3" eb="5">
      <t>トザン</t>
    </rPh>
    <rPh sb="6" eb="7">
      <t>カイ</t>
    </rPh>
    <phoneticPr fontId="12"/>
  </si>
  <si>
    <t>スポーツ指導をした経験がない為</t>
    <rPh sb="4" eb="6">
      <t>シドウ</t>
    </rPh>
    <rPh sb="9" eb="11">
      <t>ケイケン</t>
    </rPh>
    <rPh sb="14" eb="15">
      <t>タメ</t>
    </rPh>
    <phoneticPr fontId="12"/>
  </si>
  <si>
    <t>転職をしたばかりで忙しかったため</t>
    <rPh sb="0" eb="2">
      <t>テンショク</t>
    </rPh>
    <rPh sb="9" eb="10">
      <t>イソガ</t>
    </rPh>
    <phoneticPr fontId="12"/>
  </si>
  <si>
    <t>044-288-7385</t>
    <phoneticPr fontId="10"/>
  </si>
  <si>
    <t>有</t>
    <rPh sb="0" eb="1">
      <t>アリ</t>
    </rPh>
    <phoneticPr fontId="10"/>
  </si>
  <si>
    <t>両下肢機能障害者</t>
    <phoneticPr fontId="10"/>
  </si>
  <si>
    <t>東京都練馬区光が丘7-6-16-502</t>
    <rPh sb="0" eb="9">
      <t>１７９－００７２</t>
    </rPh>
    <phoneticPr fontId="10"/>
  </si>
  <si>
    <t>090-0072</t>
    <phoneticPr fontId="10"/>
  </si>
  <si>
    <t>igwyos3250pwc@gmai.com</t>
    <phoneticPr fontId="10"/>
  </si>
  <si>
    <t>R1.7</t>
    <phoneticPr fontId="10"/>
  </si>
  <si>
    <t>都立学校活用促進モデル事業、ボッチャ等の補助。・支援</t>
    <rPh sb="0" eb="2">
      <t>トリツ</t>
    </rPh>
    <rPh sb="2" eb="4">
      <t>ガッコウ</t>
    </rPh>
    <rPh sb="4" eb="6">
      <t>カツヨウ</t>
    </rPh>
    <rPh sb="6" eb="8">
      <t>ソクシン</t>
    </rPh>
    <rPh sb="11" eb="13">
      <t>ジギョウ</t>
    </rPh>
    <rPh sb="18" eb="19">
      <t>トウ</t>
    </rPh>
    <rPh sb="20" eb="22">
      <t>ホジョ</t>
    </rPh>
    <rPh sb="24" eb="26">
      <t>シエン</t>
    </rPh>
    <phoneticPr fontId="10"/>
  </si>
  <si>
    <t>資格をとったばかりで活動の機会も少ないため</t>
    <rPh sb="0" eb="2">
      <t>シカク</t>
    </rPh>
    <rPh sb="10" eb="12">
      <t>カツドウ</t>
    </rPh>
    <rPh sb="13" eb="15">
      <t>キカイ</t>
    </rPh>
    <rPh sb="16" eb="17">
      <t>スク</t>
    </rPh>
    <phoneticPr fontId="10"/>
  </si>
  <si>
    <t>他の用事と日程が重なり、なかなか参加できなかった</t>
    <rPh sb="0" eb="1">
      <t>ホカ</t>
    </rPh>
    <rPh sb="2" eb="4">
      <t>ヨウジ</t>
    </rPh>
    <rPh sb="5" eb="7">
      <t>ニッテイ</t>
    </rPh>
    <rPh sb="8" eb="9">
      <t>カサ</t>
    </rPh>
    <rPh sb="16" eb="18">
      <t>サンカ</t>
    </rPh>
    <phoneticPr fontId="10"/>
  </si>
  <si>
    <t>調布市柴崎2-4-1ｸﾞﾗﾝﾄﾞｵﾍﾟﾗつつじヶ丘108号</t>
    <rPh sb="0" eb="3">
      <t>チ</t>
    </rPh>
    <rPh sb="3" eb="5">
      <t>シバサキ</t>
    </rPh>
    <rPh sb="24" eb="25">
      <t>オカ</t>
    </rPh>
    <rPh sb="28" eb="29">
      <t>ゴウ</t>
    </rPh>
    <phoneticPr fontId="10"/>
  </si>
  <si>
    <t>090-1770-2822</t>
    <phoneticPr fontId="10"/>
  </si>
  <si>
    <t>2014.11.11</t>
    <phoneticPr fontId="10"/>
  </si>
  <si>
    <t>97942</t>
    <phoneticPr fontId="10"/>
  </si>
  <si>
    <t>自立支援協議会ほりで～プラン</t>
    <rPh sb="0" eb="2">
      <t>ジリツ</t>
    </rPh>
    <rPh sb="2" eb="4">
      <t>シエン</t>
    </rPh>
    <rPh sb="4" eb="7">
      <t>キョウギカイ</t>
    </rPh>
    <phoneticPr fontId="10"/>
  </si>
  <si>
    <t>調布市の障害者スポーツイベントに参加することがあるため</t>
    <rPh sb="0" eb="3">
      <t>チョウフシ</t>
    </rPh>
    <rPh sb="4" eb="11">
      <t>ショ</t>
    </rPh>
    <rPh sb="16" eb="18">
      <t>サンカ</t>
    </rPh>
    <phoneticPr fontId="10"/>
  </si>
  <si>
    <t>知的障害者とのコミュニケーション技術がほしい</t>
    <rPh sb="0" eb="2">
      <t>チテキ</t>
    </rPh>
    <rPh sb="2" eb="3">
      <t>ショウ</t>
    </rPh>
    <rPh sb="3" eb="4">
      <t>ガイ</t>
    </rPh>
    <rPh sb="4" eb="5">
      <t>シャ</t>
    </rPh>
    <rPh sb="16" eb="18">
      <t>ギジュツ</t>
    </rPh>
    <phoneticPr fontId="10"/>
  </si>
  <si>
    <t>相模原市緑区西橋本2-11-17ｻﾝﾗｲﾄ西橋本703号</t>
    <rPh sb="0" eb="4">
      <t>サガミハラシ</t>
    </rPh>
    <rPh sb="4" eb="6">
      <t>ミドリク</t>
    </rPh>
    <rPh sb="6" eb="7">
      <t>ニシ</t>
    </rPh>
    <rPh sb="7" eb="9">
      <t>ハシモト</t>
    </rPh>
    <rPh sb="21" eb="22">
      <t>ニシ</t>
    </rPh>
    <rPh sb="22" eb="24">
      <t>ハシモト</t>
    </rPh>
    <rPh sb="27" eb="28">
      <t>ゴウ</t>
    </rPh>
    <phoneticPr fontId="10"/>
  </si>
  <si>
    <t>090-3139-5711</t>
    <phoneticPr fontId="10"/>
  </si>
  <si>
    <t>2014.7.13</t>
    <phoneticPr fontId="10"/>
  </si>
  <si>
    <t>106489</t>
    <phoneticPr fontId="10"/>
  </si>
  <si>
    <t>資格取得後、実際に障害者スポーツ事業に参加したことがないため、本研修会に参加し積極的に障害者スポーツ事業に関わり職場の障害をもった方にスポーツの楽しさを広めていきたいと思っています。</t>
    <rPh sb="0" eb="2">
      <t>シカク</t>
    </rPh>
    <rPh sb="2" eb="4">
      <t>シュトク</t>
    </rPh>
    <rPh sb="4" eb="5">
      <t>ゴ</t>
    </rPh>
    <rPh sb="6" eb="8">
      <t>ジッサイ</t>
    </rPh>
    <rPh sb="9" eb="16">
      <t>ショ</t>
    </rPh>
    <rPh sb="16" eb="18">
      <t>ジギョウ</t>
    </rPh>
    <rPh sb="19" eb="21">
      <t>サンカ</t>
    </rPh>
    <rPh sb="31" eb="32">
      <t>ホン</t>
    </rPh>
    <rPh sb="32" eb="35">
      <t>ケンシュウカイ</t>
    </rPh>
    <rPh sb="36" eb="38">
      <t>サンカ</t>
    </rPh>
    <rPh sb="39" eb="42">
      <t>セッキョクテキ</t>
    </rPh>
    <rPh sb="43" eb="50">
      <t>ショ</t>
    </rPh>
    <rPh sb="50" eb="52">
      <t>ジギョウ</t>
    </rPh>
    <rPh sb="53" eb="54">
      <t>カカ</t>
    </rPh>
    <rPh sb="56" eb="58">
      <t>ショクバ</t>
    </rPh>
    <rPh sb="59" eb="61">
      <t>ショウガイ</t>
    </rPh>
    <rPh sb="65" eb="66">
      <t>ホウ</t>
    </rPh>
    <rPh sb="72" eb="73">
      <t>タノ</t>
    </rPh>
    <rPh sb="76" eb="77">
      <t>ヒロ</t>
    </rPh>
    <rPh sb="84" eb="85">
      <t>オモ</t>
    </rPh>
    <phoneticPr fontId="10"/>
  </si>
  <si>
    <t>辞退</t>
    <rPh sb="0" eb="2">
      <t>ジタイ</t>
    </rPh>
    <phoneticPr fontId="10"/>
  </si>
  <si>
    <t>三鷹市新川6-18-14-403</t>
  </si>
  <si>
    <t>080-5187-6506</t>
    <phoneticPr fontId="10"/>
  </si>
  <si>
    <t>s-ikeda@kmh.biglobe.ne.jp</t>
    <phoneticPr fontId="10"/>
  </si>
  <si>
    <t>B6718</t>
    <phoneticPr fontId="10"/>
  </si>
  <si>
    <t>R1.8</t>
    <phoneticPr fontId="10"/>
  </si>
  <si>
    <t>都立学校活用モデル事業</t>
    <rPh sb="0" eb="2">
      <t>トリツ</t>
    </rPh>
    <rPh sb="2" eb="4">
      <t>ガッコウ</t>
    </rPh>
    <rPh sb="4" eb="6">
      <t>カツヨウ</t>
    </rPh>
    <rPh sb="9" eb="11">
      <t>ジギョウ</t>
    </rPh>
    <phoneticPr fontId="10"/>
  </si>
  <si>
    <t>基本の勉強</t>
    <rPh sb="0" eb="2">
      <t>キホン</t>
    </rPh>
    <rPh sb="3" eb="5">
      <t>ベンキョウ</t>
    </rPh>
    <phoneticPr fontId="10"/>
  </si>
  <si>
    <t>千代田区富士見2-15-8-902</t>
    <rPh sb="0" eb="4">
      <t>チヨダク</t>
    </rPh>
    <rPh sb="4" eb="7">
      <t>フジミ</t>
    </rPh>
    <phoneticPr fontId="10"/>
  </si>
  <si>
    <t>090-1254-2709</t>
    <phoneticPr fontId="10"/>
  </si>
  <si>
    <t>03-3221-7892</t>
    <phoneticPr fontId="10"/>
  </si>
  <si>
    <t>tomoike.refresh@gmail.com</t>
    <phoneticPr fontId="10"/>
  </si>
  <si>
    <t>R2.2</t>
    <phoneticPr fontId="10"/>
  </si>
  <si>
    <t>障害者スポーツフォーラムに参加のみ</t>
    <rPh sb="0" eb="3">
      <t>ショウガイシャ</t>
    </rPh>
    <rPh sb="13" eb="15">
      <t>サンカ</t>
    </rPh>
    <phoneticPr fontId="10"/>
  </si>
  <si>
    <t>コロナの影響でこれまで活動ができませんでしたので、研修に申し込みます</t>
    <rPh sb="4" eb="6">
      <t>エイキョウ</t>
    </rPh>
    <rPh sb="11" eb="13">
      <t>カツドウ</t>
    </rPh>
    <rPh sb="25" eb="27">
      <t>ケンシュウ</t>
    </rPh>
    <rPh sb="28" eb="29">
      <t>モウ</t>
    </rPh>
    <rPh sb="30" eb="31">
      <t>コ</t>
    </rPh>
    <phoneticPr fontId="10"/>
  </si>
  <si>
    <t>前述のとおりの他、自身が入院・手術で現場を回避していたため</t>
    <rPh sb="0" eb="2">
      <t>ゼンジュツ</t>
    </rPh>
    <rPh sb="7" eb="8">
      <t>ホカ</t>
    </rPh>
    <rPh sb="9" eb="11">
      <t>ジシン</t>
    </rPh>
    <rPh sb="12" eb="14">
      <t>ニュウイン</t>
    </rPh>
    <rPh sb="15" eb="17">
      <t>シュジュツ</t>
    </rPh>
    <rPh sb="18" eb="20">
      <t>ゲンバ</t>
    </rPh>
    <rPh sb="21" eb="23">
      <t>カイヒ</t>
    </rPh>
    <phoneticPr fontId="10"/>
  </si>
  <si>
    <t>立川市柴崎町4-2-1ｼｬﾙﾑMITA502</t>
    <rPh sb="0" eb="3">
      <t>タチカワシ</t>
    </rPh>
    <rPh sb="3" eb="6">
      <t>シバサキチョウ</t>
    </rPh>
    <phoneticPr fontId="12"/>
  </si>
  <si>
    <t>080-5693-1023</t>
  </si>
  <si>
    <t>psqst887@yahoo.co.jp</t>
  </si>
  <si>
    <t>2014/4月</t>
    <rPh sb="6" eb="7">
      <t>ガツ</t>
    </rPh>
    <phoneticPr fontId="10"/>
  </si>
  <si>
    <t>未更新？</t>
    <rPh sb="0" eb="3">
      <t>ミコウシン</t>
    </rPh>
    <phoneticPr fontId="12"/>
  </si>
  <si>
    <t>なし</t>
  </si>
  <si>
    <t>指導員の資格を取得してから一度も活動をしておらず、今回の研修で始めるきっかけとしたい。</t>
    <rPh sb="25" eb="27">
      <t>コンカイ</t>
    </rPh>
    <rPh sb="28" eb="30">
      <t>ケンシュウ</t>
    </rPh>
    <rPh sb="31" eb="32">
      <t>ハジ</t>
    </rPh>
    <phoneticPr fontId="12"/>
  </si>
  <si>
    <t>東京都杉並区荻窪3-5-5</t>
    <rPh sb="0" eb="8">
      <t>１６７－００５１</t>
    </rPh>
    <phoneticPr fontId="10"/>
  </si>
  <si>
    <t>03-5932-3655</t>
    <phoneticPr fontId="10"/>
  </si>
  <si>
    <t>R1</t>
    <phoneticPr fontId="10"/>
  </si>
  <si>
    <t>知的障害者体験教室、指導</t>
    <rPh sb="0" eb="2">
      <t>チテキ</t>
    </rPh>
    <rPh sb="2" eb="5">
      <t>ショウガイシャ</t>
    </rPh>
    <rPh sb="5" eb="7">
      <t>タイケン</t>
    </rPh>
    <rPh sb="7" eb="9">
      <t>キョウシツ</t>
    </rPh>
    <rPh sb="10" eb="12">
      <t>シドウ</t>
    </rPh>
    <phoneticPr fontId="10"/>
  </si>
  <si>
    <t>自分の指導者としての資質を高める。障害者と指導する者に対して私が指導する</t>
    <rPh sb="0" eb="2">
      <t>ジブン</t>
    </rPh>
    <rPh sb="3" eb="6">
      <t>シドウシャ</t>
    </rPh>
    <rPh sb="10" eb="12">
      <t>シシツ</t>
    </rPh>
    <rPh sb="13" eb="14">
      <t>タカ</t>
    </rPh>
    <rPh sb="17" eb="20">
      <t>ショウガイシャ</t>
    </rPh>
    <rPh sb="21" eb="23">
      <t>シドウ</t>
    </rPh>
    <rPh sb="25" eb="26">
      <t>モノ</t>
    </rPh>
    <rPh sb="27" eb="28">
      <t>タイ</t>
    </rPh>
    <rPh sb="30" eb="31">
      <t>ワタシ</t>
    </rPh>
    <rPh sb="32" eb="34">
      <t>シドウ</t>
    </rPh>
    <phoneticPr fontId="10"/>
  </si>
  <si>
    <t>退職後21年間毎日障害者の自立のためにスポーツ指導を行っている。</t>
    <rPh sb="0" eb="3">
      <t>タイショクゴ</t>
    </rPh>
    <rPh sb="5" eb="7">
      <t>ネンカン</t>
    </rPh>
    <rPh sb="7" eb="9">
      <t>マイニチ</t>
    </rPh>
    <rPh sb="9" eb="12">
      <t>ショウガイシャ</t>
    </rPh>
    <rPh sb="13" eb="15">
      <t>ジリツ</t>
    </rPh>
    <rPh sb="23" eb="25">
      <t>シドウ</t>
    </rPh>
    <rPh sb="26" eb="27">
      <t>オコナ</t>
    </rPh>
    <phoneticPr fontId="10"/>
  </si>
  <si>
    <t>障害者の指導者としての資質を高める為の研修をここで学習したい</t>
    <rPh sb="0" eb="3">
      <t>ショウガイシャ</t>
    </rPh>
    <rPh sb="4" eb="7">
      <t>シドウシャ</t>
    </rPh>
    <rPh sb="11" eb="13">
      <t>シシツ</t>
    </rPh>
    <rPh sb="14" eb="15">
      <t>タカ</t>
    </rPh>
    <rPh sb="17" eb="18">
      <t>タメ</t>
    </rPh>
    <rPh sb="19" eb="21">
      <t>ケンシュウ</t>
    </rPh>
    <rPh sb="25" eb="27">
      <t>ガクシュウ</t>
    </rPh>
    <phoneticPr fontId="10"/>
  </si>
  <si>
    <t>東京都江戸川区大杉1-18-1</t>
  </si>
  <si>
    <t>03-3656-4823</t>
    <phoneticPr fontId="10"/>
  </si>
  <si>
    <t>10361</t>
  </si>
  <si>
    <t>資格を取得してからスポーツ事業に参加した事がなく、再度勉強したい。</t>
    <rPh sb="0" eb="2">
      <t>シカク</t>
    </rPh>
    <rPh sb="3" eb="5">
      <t>シュトク</t>
    </rPh>
    <rPh sb="13" eb="15">
      <t>ジギョウ</t>
    </rPh>
    <rPh sb="16" eb="18">
      <t>サンカ</t>
    </rPh>
    <rPh sb="20" eb="21">
      <t>コト</t>
    </rPh>
    <rPh sb="25" eb="27">
      <t>サイド</t>
    </rPh>
    <rPh sb="27" eb="29">
      <t>ベンキョウ</t>
    </rPh>
    <phoneticPr fontId="10"/>
  </si>
  <si>
    <t>取得してから年月が経っていて、年齢的にも大丈夫か不安。</t>
    <rPh sb="0" eb="2">
      <t>シュトク</t>
    </rPh>
    <rPh sb="6" eb="8">
      <t>ネンゲツ</t>
    </rPh>
    <rPh sb="9" eb="10">
      <t>タ</t>
    </rPh>
    <rPh sb="15" eb="18">
      <t>ネンレイテキ</t>
    </rPh>
    <rPh sb="20" eb="23">
      <t>ダイジョウブ</t>
    </rPh>
    <rPh sb="24" eb="26">
      <t>フアン</t>
    </rPh>
    <phoneticPr fontId="10"/>
  </si>
  <si>
    <t>町田市山崎町1223</t>
    <rPh sb="0" eb="2">
      <t>マチダ</t>
    </rPh>
    <rPh sb="2" eb="3">
      <t>シ</t>
    </rPh>
    <rPh sb="3" eb="5">
      <t>ヤマサキ</t>
    </rPh>
    <rPh sb="5" eb="6">
      <t>マチ</t>
    </rPh>
    <phoneticPr fontId="10"/>
  </si>
  <si>
    <t>シーアイハイツA-1004</t>
    <phoneticPr fontId="10"/>
  </si>
  <si>
    <t>042-791-4725</t>
    <phoneticPr fontId="10"/>
  </si>
  <si>
    <t>R1.9</t>
    <phoneticPr fontId="10"/>
  </si>
  <si>
    <t>スポーツの集い</t>
    <rPh sb="5" eb="6">
      <t>ツド</t>
    </rPh>
    <phoneticPr fontId="10"/>
  </si>
  <si>
    <t>資格をとってから日が浅いので勉強のために申し込んだ</t>
    <rPh sb="0" eb="2">
      <t>シカク</t>
    </rPh>
    <rPh sb="8" eb="9">
      <t>ヒ</t>
    </rPh>
    <rPh sb="10" eb="11">
      <t>アサ</t>
    </rPh>
    <rPh sb="14" eb="16">
      <t>ベンキョウ</t>
    </rPh>
    <rPh sb="20" eb="21">
      <t>モウ</t>
    </rPh>
    <rPh sb="22" eb="23">
      <t>コ</t>
    </rPh>
    <phoneticPr fontId="10"/>
  </si>
  <si>
    <t>東京都昭島市福島町3-17-7</t>
    <rPh sb="0" eb="9">
      <t>196-0031</t>
    </rPh>
    <phoneticPr fontId="10"/>
  </si>
  <si>
    <t>090-2734-4620</t>
    <phoneticPr fontId="10"/>
  </si>
  <si>
    <t>042-519-2080</t>
    <phoneticPr fontId="10"/>
  </si>
  <si>
    <t>river-stone.kiki@pc4.so-net.ne/jp</t>
    <phoneticPr fontId="10"/>
  </si>
  <si>
    <t>あきる野市障がい者スポーツフェア2019アシスト</t>
    <rPh sb="3" eb="4">
      <t>ノ</t>
    </rPh>
    <rPh sb="4" eb="5">
      <t>シ</t>
    </rPh>
    <rPh sb="5" eb="6">
      <t>ショウ</t>
    </rPh>
    <rPh sb="8" eb="9">
      <t>シャ</t>
    </rPh>
    <phoneticPr fontId="10"/>
  </si>
  <si>
    <t>しばらく障がい者スポーツへの手伝いができなかったから</t>
    <rPh sb="4" eb="5">
      <t>ショウ</t>
    </rPh>
    <rPh sb="7" eb="8">
      <t>シャ</t>
    </rPh>
    <rPh sb="14" eb="16">
      <t>テツダ</t>
    </rPh>
    <phoneticPr fontId="10"/>
  </si>
  <si>
    <t>コロナで動かなかったため</t>
    <rPh sb="4" eb="5">
      <t>ウゴ</t>
    </rPh>
    <phoneticPr fontId="10"/>
  </si>
  <si>
    <t>機会がありほかの活動と日程調整ができればと思っております</t>
    <rPh sb="0" eb="2">
      <t>キカイ</t>
    </rPh>
    <rPh sb="8" eb="10">
      <t>カツドウ</t>
    </rPh>
    <rPh sb="11" eb="13">
      <t>ニッテイ</t>
    </rPh>
    <rPh sb="13" eb="15">
      <t>チョウセイ</t>
    </rPh>
    <rPh sb="21" eb="22">
      <t>オモ</t>
    </rPh>
    <phoneticPr fontId="10"/>
  </si>
  <si>
    <t>世田谷区宮坂3-1-52-1012</t>
    <rPh sb="0" eb="4">
      <t>セ</t>
    </rPh>
    <rPh sb="4" eb="6">
      <t>ミヤサカ</t>
    </rPh>
    <phoneticPr fontId="10"/>
  </si>
  <si>
    <t>090-9586-0626</t>
    <phoneticPr fontId="10"/>
  </si>
  <si>
    <t>2004年福岡県障害者スポーツ大会等、H29介護予防運動教室、体力測定</t>
    <phoneticPr fontId="10"/>
  </si>
  <si>
    <t>関東に転居後活動を休止していたため、再開に当たり研修会からスタートしたいと思い受講申し込みいたしました</t>
    <rPh sb="0" eb="2">
      <t>カントウ</t>
    </rPh>
    <rPh sb="3" eb="5">
      <t>テンキョ</t>
    </rPh>
    <rPh sb="5" eb="6">
      <t>ゴ</t>
    </rPh>
    <rPh sb="6" eb="8">
      <t>カツドウ</t>
    </rPh>
    <rPh sb="9" eb="11">
      <t>キュウシ</t>
    </rPh>
    <rPh sb="18" eb="20">
      <t>サイカイ</t>
    </rPh>
    <rPh sb="21" eb="22">
      <t>ア</t>
    </rPh>
    <rPh sb="24" eb="27">
      <t>ケンシュウカイ</t>
    </rPh>
    <rPh sb="37" eb="38">
      <t>オモ</t>
    </rPh>
    <rPh sb="39" eb="41">
      <t>ジュコウ</t>
    </rPh>
    <rPh sb="41" eb="42">
      <t>モウ</t>
    </rPh>
    <rPh sb="43" eb="44">
      <t>コ</t>
    </rPh>
    <phoneticPr fontId="10"/>
  </si>
  <si>
    <t>資格取得直後は、福岡市において活動参加。その後転居および勤務都合により活動を行えず。</t>
    <rPh sb="0" eb="2">
      <t>シカク</t>
    </rPh>
    <rPh sb="2" eb="4">
      <t>シュトク</t>
    </rPh>
    <rPh sb="4" eb="6">
      <t>チョクゴ</t>
    </rPh>
    <rPh sb="8" eb="11">
      <t>フクオカシ</t>
    </rPh>
    <rPh sb="15" eb="17">
      <t>カツドウ</t>
    </rPh>
    <rPh sb="17" eb="19">
      <t>サンカ</t>
    </rPh>
    <rPh sb="22" eb="23">
      <t>ゴ</t>
    </rPh>
    <rPh sb="23" eb="25">
      <t>テンキョ</t>
    </rPh>
    <rPh sb="28" eb="30">
      <t>キンム</t>
    </rPh>
    <rPh sb="30" eb="32">
      <t>ツゴウ</t>
    </rPh>
    <rPh sb="35" eb="37">
      <t>カツドウ</t>
    </rPh>
    <rPh sb="38" eb="39">
      <t>オコナ</t>
    </rPh>
    <phoneticPr fontId="12"/>
  </si>
  <si>
    <t>三鷹市下連雀5-3-4-603</t>
  </si>
  <si>
    <t>0422-24-8221</t>
    <phoneticPr fontId="10"/>
  </si>
  <si>
    <t>2015年
三菱商事主催スポーツボランティア講座（座学・実技）を受講しました</t>
    <rPh sb="4" eb="5">
      <t>ネン</t>
    </rPh>
    <rPh sb="6" eb="8">
      <t>ミツビシ</t>
    </rPh>
    <rPh sb="8" eb="10">
      <t>ショウジ</t>
    </rPh>
    <rPh sb="10" eb="12">
      <t>シュサイ</t>
    </rPh>
    <rPh sb="22" eb="24">
      <t>コウザ</t>
    </rPh>
    <rPh sb="25" eb="27">
      <t>ザガク</t>
    </rPh>
    <rPh sb="28" eb="30">
      <t>ジツギ</t>
    </rPh>
    <rPh sb="32" eb="34">
      <t>ジュコウ</t>
    </rPh>
    <phoneticPr fontId="10"/>
  </si>
  <si>
    <t>娘が下肢不自由の障害を持っておりますが、今春大学入学と同時に車椅子バスケを始めました。いろいろな事に挑戦してもらいたいと考えていますが、保護者としていろいろサポートできればと考える中で、障害者スポーツ事業に参加することで知識を増やしたいと思いました。</t>
    <rPh sb="0" eb="1">
      <t>ムスメ</t>
    </rPh>
    <rPh sb="2" eb="4">
      <t>カシ</t>
    </rPh>
    <rPh sb="4" eb="7">
      <t>フジユウ</t>
    </rPh>
    <rPh sb="8" eb="10">
      <t>ショウガイ</t>
    </rPh>
    <rPh sb="11" eb="12">
      <t>モ</t>
    </rPh>
    <rPh sb="20" eb="22">
      <t>コンシュン</t>
    </rPh>
    <rPh sb="22" eb="24">
      <t>ダイガク</t>
    </rPh>
    <rPh sb="24" eb="26">
      <t>ニュウガク</t>
    </rPh>
    <rPh sb="27" eb="29">
      <t>ドウジ</t>
    </rPh>
    <rPh sb="30" eb="33">
      <t>クルマイス</t>
    </rPh>
    <rPh sb="37" eb="38">
      <t>ハジ</t>
    </rPh>
    <rPh sb="48" eb="49">
      <t>コト</t>
    </rPh>
    <rPh sb="50" eb="52">
      <t>チョウセン</t>
    </rPh>
    <rPh sb="60" eb="61">
      <t>カンガ</t>
    </rPh>
    <rPh sb="68" eb="71">
      <t>ホゴシャ</t>
    </rPh>
    <rPh sb="87" eb="88">
      <t>カンガ</t>
    </rPh>
    <rPh sb="90" eb="91">
      <t>ナカ</t>
    </rPh>
    <rPh sb="93" eb="96">
      <t>ショウガイシャ</t>
    </rPh>
    <rPh sb="100" eb="102">
      <t>ジギョウ</t>
    </rPh>
    <rPh sb="103" eb="105">
      <t>サンカ</t>
    </rPh>
    <rPh sb="110" eb="112">
      <t>チシキ</t>
    </rPh>
    <rPh sb="113" eb="114">
      <t>フ</t>
    </rPh>
    <rPh sb="119" eb="120">
      <t>オモ</t>
    </rPh>
    <phoneticPr fontId="10"/>
  </si>
  <si>
    <t>それぞれの競技の経験がなく迷惑になるのではないかという不安があります。</t>
    <rPh sb="5" eb="7">
      <t>キョウギ</t>
    </rPh>
    <rPh sb="8" eb="10">
      <t>ケイケン</t>
    </rPh>
    <rPh sb="13" eb="15">
      <t>メイワク</t>
    </rPh>
    <rPh sb="27" eb="29">
      <t>フアン</t>
    </rPh>
    <phoneticPr fontId="10"/>
  </si>
  <si>
    <t>自宅</t>
    <phoneticPr fontId="10"/>
  </si>
  <si>
    <t>東京都品川区中延4-18-6</t>
    <rPh sb="0" eb="8">
      <t>１４２－００５３</t>
    </rPh>
    <phoneticPr fontId="10"/>
  </si>
  <si>
    <t>090-1819-6423</t>
    <phoneticPr fontId="10"/>
  </si>
  <si>
    <t>ishihara4186@yahoo.co.jp</t>
    <phoneticPr fontId="10"/>
  </si>
  <si>
    <t>H31.5</t>
    <phoneticPr fontId="10"/>
  </si>
  <si>
    <t>陸上大会準備と競技時補助</t>
    <rPh sb="0" eb="2">
      <t>リクジョウ</t>
    </rPh>
    <rPh sb="2" eb="4">
      <t>タイカイ</t>
    </rPh>
    <rPh sb="4" eb="6">
      <t>ジュンビ</t>
    </rPh>
    <rPh sb="7" eb="9">
      <t>キョウギ</t>
    </rPh>
    <rPh sb="9" eb="10">
      <t>ジ</t>
    </rPh>
    <rPh sb="10" eb="12">
      <t>ホジョ</t>
    </rPh>
    <phoneticPr fontId="10"/>
  </si>
  <si>
    <t>障害者スポーツへの興味・関心がある。中級の資格をとりたいのでいろいろな研修をうけたかったから</t>
    <rPh sb="0" eb="3">
      <t>ショウガイシャ</t>
    </rPh>
    <rPh sb="9" eb="11">
      <t>キョウミ</t>
    </rPh>
    <rPh sb="12" eb="14">
      <t>カンシン</t>
    </rPh>
    <rPh sb="18" eb="20">
      <t>チュウキュウ</t>
    </rPh>
    <rPh sb="21" eb="23">
      <t>シカク</t>
    </rPh>
    <rPh sb="35" eb="37">
      <t>ケンシュウ</t>
    </rPh>
    <phoneticPr fontId="10"/>
  </si>
  <si>
    <t>特にニーズがなかった。日程が合わなかった（仕事や自分のスポーツ活動日があるため）</t>
    <rPh sb="0" eb="1">
      <t>トク</t>
    </rPh>
    <rPh sb="11" eb="13">
      <t>ニッテイ</t>
    </rPh>
    <rPh sb="14" eb="15">
      <t>ア</t>
    </rPh>
    <rPh sb="21" eb="23">
      <t>シゴト</t>
    </rPh>
    <rPh sb="24" eb="26">
      <t>ジブン</t>
    </rPh>
    <rPh sb="31" eb="33">
      <t>カツドウ</t>
    </rPh>
    <rPh sb="33" eb="34">
      <t>ヒ</t>
    </rPh>
    <phoneticPr fontId="10"/>
  </si>
  <si>
    <t>メールで応募しようと思ったが、申込書がなかったため、FAXにした。30年度のものはあったが31年度のものは紹介のみであった。</t>
    <rPh sb="4" eb="6">
      <t>オウボ</t>
    </rPh>
    <rPh sb="10" eb="11">
      <t>オモ</t>
    </rPh>
    <rPh sb="15" eb="18">
      <t>モウシコミショ</t>
    </rPh>
    <rPh sb="35" eb="36">
      <t>ネン</t>
    </rPh>
    <rPh sb="36" eb="37">
      <t>ド</t>
    </rPh>
    <rPh sb="47" eb="48">
      <t>ネン</t>
    </rPh>
    <rPh sb="48" eb="49">
      <t>ド</t>
    </rPh>
    <rPh sb="53" eb="55">
      <t>ショウカイ</t>
    </rPh>
    <phoneticPr fontId="10"/>
  </si>
  <si>
    <t>勤務先</t>
  </si>
  <si>
    <t>豊島区東池袋2-51-4</t>
    <rPh sb="0" eb="3">
      <t>トシマク</t>
    </rPh>
    <rPh sb="3" eb="4">
      <t>ヒガシ</t>
    </rPh>
    <rPh sb="4" eb="6">
      <t>イケブクロ</t>
    </rPh>
    <phoneticPr fontId="10"/>
  </si>
  <si>
    <t>090-4962-0665</t>
    <phoneticPr fontId="10"/>
  </si>
  <si>
    <t>m.izumi@thu.ac.jp</t>
    <phoneticPr fontId="10"/>
  </si>
  <si>
    <t>B1890</t>
    <phoneticPr fontId="10"/>
  </si>
  <si>
    <t>H20/5</t>
    <phoneticPr fontId="10"/>
  </si>
  <si>
    <t>障害者水泳の指導、障害者アーチェリーのクラス分け、障害者陸上競技の手伝い</t>
    <rPh sb="0" eb="3">
      <t>ショウガイシャ</t>
    </rPh>
    <rPh sb="3" eb="5">
      <t>スイエイ</t>
    </rPh>
    <rPh sb="6" eb="8">
      <t>シドウ</t>
    </rPh>
    <rPh sb="9" eb="12">
      <t>ショウガイシャ</t>
    </rPh>
    <rPh sb="22" eb="23">
      <t>ワ</t>
    </rPh>
    <rPh sb="25" eb="28">
      <t>ショウガイシャ</t>
    </rPh>
    <rPh sb="28" eb="30">
      <t>リクジョウ</t>
    </rPh>
    <rPh sb="30" eb="32">
      <t>キョウギ</t>
    </rPh>
    <rPh sb="33" eb="35">
      <t>テツダ</t>
    </rPh>
    <phoneticPr fontId="10"/>
  </si>
  <si>
    <t>しばらく障がい者スポーツの現場から離れていたため、現場に戻りにくく感じるため</t>
    <rPh sb="4" eb="5">
      <t>ショウ</t>
    </rPh>
    <rPh sb="7" eb="8">
      <t>シャ</t>
    </rPh>
    <rPh sb="13" eb="15">
      <t>ゲンバ</t>
    </rPh>
    <rPh sb="17" eb="18">
      <t>ハナ</t>
    </rPh>
    <rPh sb="25" eb="27">
      <t>ゲンバ</t>
    </rPh>
    <rPh sb="28" eb="29">
      <t>モド</t>
    </rPh>
    <rPh sb="33" eb="34">
      <t>カン</t>
    </rPh>
    <phoneticPr fontId="10"/>
  </si>
  <si>
    <t>進学、出産・育児のため</t>
    <rPh sb="0" eb="2">
      <t>シンガク</t>
    </rPh>
    <rPh sb="3" eb="5">
      <t>シュッサン</t>
    </rPh>
    <rPh sb="6" eb="8">
      <t>イクジ</t>
    </rPh>
    <phoneticPr fontId="10"/>
  </si>
  <si>
    <t>漠然と不安があります。活動を再開していく中で不安が具体化するかもしれません。</t>
    <rPh sb="0" eb="2">
      <t>バクゼン</t>
    </rPh>
    <rPh sb="3" eb="5">
      <t>フアン</t>
    </rPh>
    <rPh sb="11" eb="13">
      <t>カツドウ</t>
    </rPh>
    <rPh sb="14" eb="16">
      <t>サイカイ</t>
    </rPh>
    <rPh sb="20" eb="21">
      <t>ナカ</t>
    </rPh>
    <rPh sb="22" eb="24">
      <t>フアン</t>
    </rPh>
    <rPh sb="25" eb="28">
      <t>グタイカ</t>
    </rPh>
    <phoneticPr fontId="10"/>
  </si>
  <si>
    <t>東京都品川区南大井6-18-1-612</t>
  </si>
  <si>
    <t>090-3475-7661</t>
    <phoneticPr fontId="10"/>
  </si>
  <si>
    <t>68073</t>
  </si>
  <si>
    <t>障害者スポーツ事業の現場に参加したことがなくて不安がある。資格を活かしていきたい。</t>
    <rPh sb="0" eb="3">
      <t>ショウガイシャ</t>
    </rPh>
    <rPh sb="7" eb="9">
      <t>ジギョウ</t>
    </rPh>
    <rPh sb="10" eb="12">
      <t>ゲンバ</t>
    </rPh>
    <rPh sb="13" eb="15">
      <t>サンカ</t>
    </rPh>
    <rPh sb="23" eb="25">
      <t>フアン</t>
    </rPh>
    <rPh sb="29" eb="31">
      <t>シカク</t>
    </rPh>
    <rPh sb="32" eb="33">
      <t>イ</t>
    </rPh>
    <phoneticPr fontId="10"/>
  </si>
  <si>
    <t>203-0053</t>
    <phoneticPr fontId="10"/>
  </si>
  <si>
    <t>東京都東久留米市本末2丁目8号</t>
    <rPh sb="0" eb="3">
      <t>トウキョウト</t>
    </rPh>
    <rPh sb="3" eb="7">
      <t>ヒガシクルメ</t>
    </rPh>
    <rPh sb="7" eb="8">
      <t>シ</t>
    </rPh>
    <rPh sb="8" eb="10">
      <t>ホンマツ</t>
    </rPh>
    <rPh sb="11" eb="13">
      <t>チョウメ</t>
    </rPh>
    <rPh sb="14" eb="15">
      <t>ゴウ</t>
    </rPh>
    <phoneticPr fontId="10"/>
  </si>
  <si>
    <t>リバーハピネス202号</t>
    <rPh sb="10" eb="11">
      <t>ゴウ</t>
    </rPh>
    <phoneticPr fontId="10"/>
  </si>
  <si>
    <t>080-6620-5520</t>
    <phoneticPr fontId="10"/>
  </si>
  <si>
    <t>t.ichikawa1029@gmail.com</t>
    <phoneticPr fontId="10"/>
  </si>
  <si>
    <t>有　令和3年9月頃</t>
    <rPh sb="0" eb="1">
      <t>アリ</t>
    </rPh>
    <rPh sb="2" eb="4">
      <t>レイワ</t>
    </rPh>
    <rPh sb="5" eb="6">
      <t>ネン</t>
    </rPh>
    <rPh sb="7" eb="8">
      <t>ガツ</t>
    </rPh>
    <rPh sb="8" eb="9">
      <t>コロ</t>
    </rPh>
    <phoneticPr fontId="10"/>
  </si>
  <si>
    <t>天皇陛下即位記念ジャパンパラ水泳競技大会の運営スタッフ</t>
    <rPh sb="0" eb="4">
      <t>テンノウヘイカ</t>
    </rPh>
    <rPh sb="4" eb="8">
      <t>ソクイキネン</t>
    </rPh>
    <rPh sb="14" eb="16">
      <t>スイエイ</t>
    </rPh>
    <rPh sb="16" eb="20">
      <t>キョウギタイカイ</t>
    </rPh>
    <rPh sb="21" eb="23">
      <t>ウンエイ</t>
    </rPh>
    <phoneticPr fontId="10"/>
  </si>
  <si>
    <t>転居など地域移動があり、あまり参加できていないから。義肢装具士の資格を所得しており活用したいから。</t>
    <rPh sb="0" eb="2">
      <t>テンキョ</t>
    </rPh>
    <rPh sb="4" eb="6">
      <t>チイキ</t>
    </rPh>
    <rPh sb="6" eb="8">
      <t>イドウ</t>
    </rPh>
    <rPh sb="15" eb="17">
      <t>サンカ</t>
    </rPh>
    <rPh sb="26" eb="28">
      <t>ギシ</t>
    </rPh>
    <rPh sb="28" eb="31">
      <t>ソウグシ</t>
    </rPh>
    <rPh sb="32" eb="34">
      <t>シカク</t>
    </rPh>
    <rPh sb="35" eb="37">
      <t>ショトク</t>
    </rPh>
    <rPh sb="41" eb="43">
      <t>カツヨウ</t>
    </rPh>
    <phoneticPr fontId="10"/>
  </si>
  <si>
    <t>仕事、転居</t>
    <rPh sb="0" eb="2">
      <t>シゴト</t>
    </rPh>
    <rPh sb="3" eb="5">
      <t>テンキョ</t>
    </rPh>
    <phoneticPr fontId="10"/>
  </si>
  <si>
    <t>無回答</t>
    <rPh sb="0" eb="3">
      <t>ムカイトウ</t>
    </rPh>
    <phoneticPr fontId="10"/>
  </si>
  <si>
    <t>048-473-5316</t>
    <phoneticPr fontId="10"/>
  </si>
  <si>
    <t>field9@tbz.t-com.ne.jp</t>
    <phoneticPr fontId="10"/>
  </si>
  <si>
    <t>2020TOKYOオリ・パラの経験を活かすため</t>
    <phoneticPr fontId="10"/>
  </si>
  <si>
    <t>仕事等の為に活動が出来なかった</t>
    <phoneticPr fontId="10"/>
  </si>
  <si>
    <t>世田谷区砧8-25-8</t>
    <rPh sb="0" eb="4">
      <t>セ</t>
    </rPh>
    <rPh sb="4" eb="5">
      <t>キヌタ</t>
    </rPh>
    <phoneticPr fontId="10"/>
  </si>
  <si>
    <t>090-4172-2447</t>
    <phoneticPr fontId="10"/>
  </si>
  <si>
    <t>2013.4月</t>
    <rPh sb="6" eb="7">
      <t>ガツ</t>
    </rPh>
    <phoneticPr fontId="10"/>
  </si>
  <si>
    <t>91764</t>
    <phoneticPr fontId="10"/>
  </si>
  <si>
    <t>以前指導員資格を所得したが活動の経験がなく、時間が経ち、研修会を受講して今後活動するための知識を得たいと考えたため。</t>
    <rPh sb="0" eb="2">
      <t>イゼン</t>
    </rPh>
    <rPh sb="2" eb="5">
      <t>シドウイン</t>
    </rPh>
    <rPh sb="5" eb="7">
      <t>シカク</t>
    </rPh>
    <rPh sb="8" eb="10">
      <t>ショトク</t>
    </rPh>
    <rPh sb="13" eb="15">
      <t>カツドウ</t>
    </rPh>
    <rPh sb="16" eb="18">
      <t>ケイケン</t>
    </rPh>
    <rPh sb="22" eb="24">
      <t>ジカン</t>
    </rPh>
    <rPh sb="25" eb="26">
      <t>タ</t>
    </rPh>
    <rPh sb="28" eb="31">
      <t>ケンシュウカイ</t>
    </rPh>
    <rPh sb="32" eb="34">
      <t>ジュコウ</t>
    </rPh>
    <rPh sb="36" eb="38">
      <t>コンゴ</t>
    </rPh>
    <rPh sb="38" eb="40">
      <t>カツドウ</t>
    </rPh>
    <rPh sb="45" eb="47">
      <t>チシキ</t>
    </rPh>
    <rPh sb="48" eb="49">
      <t>エ</t>
    </rPh>
    <rPh sb="52" eb="53">
      <t>カンガ</t>
    </rPh>
    <phoneticPr fontId="10"/>
  </si>
  <si>
    <t>東京都東村山市久米川町3丁目25－16</t>
  </si>
  <si>
    <t>090-8676-8085</t>
    <phoneticPr fontId="10"/>
  </si>
  <si>
    <t>2014年4月
活動機会少なく未更新</t>
    <rPh sb="4" eb="5">
      <t>ネン</t>
    </rPh>
    <rPh sb="6" eb="7">
      <t>ガツ</t>
    </rPh>
    <rPh sb="8" eb="10">
      <t>カツドウ</t>
    </rPh>
    <rPh sb="10" eb="12">
      <t>キカイ</t>
    </rPh>
    <rPh sb="12" eb="13">
      <t>スク</t>
    </rPh>
    <rPh sb="15" eb="18">
      <t>ミコウシン</t>
    </rPh>
    <phoneticPr fontId="10"/>
  </si>
  <si>
    <t>96767</t>
  </si>
  <si>
    <t>2014年
視覚障害ランナー</t>
    <rPh sb="4" eb="5">
      <t>ネン</t>
    </rPh>
    <rPh sb="6" eb="8">
      <t>シカク</t>
    </rPh>
    <rPh sb="8" eb="10">
      <t>ショウガイ</t>
    </rPh>
    <phoneticPr fontId="10"/>
  </si>
  <si>
    <t>活動実態の確認と
資格回復の必要性のチェック</t>
    <rPh sb="0" eb="2">
      <t>カツドウ</t>
    </rPh>
    <rPh sb="2" eb="4">
      <t>ジッタイ</t>
    </rPh>
    <rPh sb="5" eb="7">
      <t>カクニン</t>
    </rPh>
    <rPh sb="9" eb="11">
      <t>シカク</t>
    </rPh>
    <rPh sb="11" eb="13">
      <t>カイフク</t>
    </rPh>
    <rPh sb="14" eb="17">
      <t>ヒツヨウセイ</t>
    </rPh>
    <phoneticPr fontId="10"/>
  </si>
  <si>
    <t>豊島区北大塚1-17-9-702</t>
    <rPh sb="0" eb="3">
      <t>ト</t>
    </rPh>
    <rPh sb="3" eb="6">
      <t>キタオオツカ</t>
    </rPh>
    <phoneticPr fontId="10"/>
  </si>
  <si>
    <t>080-4734-0399</t>
    <phoneticPr fontId="10"/>
  </si>
  <si>
    <t>2014.9.4</t>
    <phoneticPr fontId="10"/>
  </si>
  <si>
    <t>97625</t>
    <phoneticPr fontId="10"/>
  </si>
  <si>
    <t>有り 多少</t>
    <rPh sb="0" eb="1">
      <t>ア</t>
    </rPh>
    <rPh sb="3" eb="5">
      <t>タショウ</t>
    </rPh>
    <phoneticPr fontId="10"/>
  </si>
  <si>
    <t>昨年も参加。その時に活動の場を知った。また是非参加し、色々な方と情報交換をし、もっと活動の場を知りたい。</t>
    <rPh sb="0" eb="2">
      <t>サクネン</t>
    </rPh>
    <rPh sb="3" eb="5">
      <t>サンカ</t>
    </rPh>
    <rPh sb="8" eb="9">
      <t>トキ</t>
    </rPh>
    <rPh sb="10" eb="12">
      <t>カツドウ</t>
    </rPh>
    <rPh sb="13" eb="14">
      <t>バ</t>
    </rPh>
    <rPh sb="15" eb="16">
      <t>シ</t>
    </rPh>
    <rPh sb="21" eb="23">
      <t>ゼヒ</t>
    </rPh>
    <rPh sb="23" eb="25">
      <t>サンカ</t>
    </rPh>
    <rPh sb="27" eb="29">
      <t>イロイロ</t>
    </rPh>
    <rPh sb="30" eb="31">
      <t>カタ</t>
    </rPh>
    <rPh sb="32" eb="34">
      <t>ジョウホウ</t>
    </rPh>
    <rPh sb="34" eb="36">
      <t>コウカン</t>
    </rPh>
    <rPh sb="42" eb="44">
      <t>カツドウ</t>
    </rPh>
    <rPh sb="45" eb="46">
      <t>バ</t>
    </rPh>
    <rPh sb="47" eb="48">
      <t>シ</t>
    </rPh>
    <phoneticPr fontId="10"/>
  </si>
  <si>
    <t>自身が障害者だが、活動の場あるのか知りたい。</t>
    <rPh sb="0" eb="2">
      <t>ジシン</t>
    </rPh>
    <rPh sb="3" eb="6">
      <t>ショ</t>
    </rPh>
    <rPh sb="9" eb="11">
      <t>カツドウ</t>
    </rPh>
    <rPh sb="12" eb="13">
      <t>バ</t>
    </rPh>
    <rPh sb="17" eb="18">
      <t>シ</t>
    </rPh>
    <phoneticPr fontId="10"/>
  </si>
  <si>
    <t>神奈川県川崎市高津区下作延2-28-35-101</t>
  </si>
  <si>
    <t>080-4434-7384</t>
    <phoneticPr fontId="10"/>
  </si>
  <si>
    <t>78686</t>
  </si>
  <si>
    <t>無</t>
    <rPh sb="0" eb="1">
      <t>ナ</t>
    </rPh>
    <phoneticPr fontId="10"/>
  </si>
  <si>
    <t>東京オリンピック・パラリンピックが近づき、私も何かに参加したいと思い申込みました。</t>
    <rPh sb="0" eb="2">
      <t>トウキョウ</t>
    </rPh>
    <rPh sb="17" eb="18">
      <t>チカ</t>
    </rPh>
    <rPh sb="21" eb="22">
      <t>ワタシ</t>
    </rPh>
    <rPh sb="23" eb="24">
      <t>ナニ</t>
    </rPh>
    <rPh sb="26" eb="28">
      <t>サンカ</t>
    </rPh>
    <rPh sb="32" eb="33">
      <t>オモ</t>
    </rPh>
    <rPh sb="34" eb="36">
      <t>モウシコ</t>
    </rPh>
    <phoneticPr fontId="10"/>
  </si>
  <si>
    <t>柔道整復師の資格が何かに役に立つような活動があったらと考えております。</t>
    <rPh sb="0" eb="2">
      <t>ジュウドウ</t>
    </rPh>
    <rPh sb="2" eb="5">
      <t>セイフクシ</t>
    </rPh>
    <rPh sb="6" eb="8">
      <t>シカク</t>
    </rPh>
    <rPh sb="9" eb="10">
      <t>ナニ</t>
    </rPh>
    <rPh sb="12" eb="13">
      <t>ヤク</t>
    </rPh>
    <rPh sb="14" eb="15">
      <t>タ</t>
    </rPh>
    <rPh sb="19" eb="21">
      <t>カツドウ</t>
    </rPh>
    <rPh sb="27" eb="28">
      <t>カンガ</t>
    </rPh>
    <phoneticPr fontId="10"/>
  </si>
  <si>
    <t>埼玉県川越市砂新田3-4-13</t>
    <rPh sb="0" eb="3">
      <t>サイタマケン</t>
    </rPh>
    <rPh sb="3" eb="6">
      <t>カワゴエシ</t>
    </rPh>
    <rPh sb="6" eb="7">
      <t>スナ</t>
    </rPh>
    <rPh sb="7" eb="9">
      <t>シンデン</t>
    </rPh>
    <phoneticPr fontId="10"/>
  </si>
  <si>
    <t>R3　049-245-2719　</t>
    <phoneticPr fontId="10"/>
  </si>
  <si>
    <t>minakoshouta3750@gmail.com</t>
  </si>
  <si>
    <t>令和１年頃は時々スポーツ大会等の補助活動をしていました。ここ数年コロナの影響で全く活動できませんでした。</t>
    <phoneticPr fontId="10"/>
  </si>
  <si>
    <t>ここ数年コロナの影響で全く活動できませんでした。</t>
    <phoneticPr fontId="10"/>
  </si>
  <si>
    <t>コロナのため申し込んでも定員オーバーで参加出来ず。</t>
  </si>
  <si>
    <t>R3.申込書の提出はなく、メールに記載し、提出</t>
    <rPh sb="3" eb="6">
      <t>モウシコミショ</t>
    </rPh>
    <rPh sb="7" eb="9">
      <t>テイシュツ</t>
    </rPh>
    <rPh sb="17" eb="19">
      <t>キサイ</t>
    </rPh>
    <rPh sb="21" eb="23">
      <t>テイシュツ</t>
    </rPh>
    <phoneticPr fontId="10"/>
  </si>
  <si>
    <t>×</t>
  </si>
  <si>
    <t>東京都武蔵野市緑町2-6-4-1106</t>
    <rPh sb="0" eb="9">
      <t>180-0012</t>
    </rPh>
    <phoneticPr fontId="10"/>
  </si>
  <si>
    <t>080-5495-2871</t>
    <phoneticPr fontId="10"/>
  </si>
  <si>
    <t>shiori.nyan@gmail.com</t>
    <phoneticPr fontId="10"/>
  </si>
  <si>
    <t>92614</t>
    <phoneticPr fontId="10"/>
  </si>
  <si>
    <t>三鷹市特殊赤十字奉仕団で障害児・者水泳指導を月1回しております。コロナの流行で今は休んでいます。</t>
    <rPh sb="0" eb="3">
      <t>ミタカシ</t>
    </rPh>
    <rPh sb="3" eb="5">
      <t>トクシュ</t>
    </rPh>
    <rPh sb="5" eb="8">
      <t>セキジュウジ</t>
    </rPh>
    <rPh sb="8" eb="11">
      <t>ホウシダン</t>
    </rPh>
    <rPh sb="12" eb="15">
      <t>ショウガイジ</t>
    </rPh>
    <rPh sb="16" eb="17">
      <t>シャ</t>
    </rPh>
    <rPh sb="17" eb="19">
      <t>スイエイ</t>
    </rPh>
    <rPh sb="19" eb="21">
      <t>シドウ</t>
    </rPh>
    <rPh sb="22" eb="23">
      <t>ツキ</t>
    </rPh>
    <rPh sb="24" eb="25">
      <t>カイ</t>
    </rPh>
    <rPh sb="36" eb="38">
      <t>リュウコウ</t>
    </rPh>
    <rPh sb="39" eb="40">
      <t>イマ</t>
    </rPh>
    <rPh sb="41" eb="42">
      <t>ヤス</t>
    </rPh>
    <phoneticPr fontId="10"/>
  </si>
  <si>
    <t>障害者スポーツ協会登録ボランティアのうち、実際に障害者スポーツ事業に参加したことがないので。</t>
    <rPh sb="0" eb="3">
      <t>ショウガイシャ</t>
    </rPh>
    <rPh sb="7" eb="9">
      <t>キョウカイ</t>
    </rPh>
    <rPh sb="9" eb="11">
      <t>トウロク</t>
    </rPh>
    <rPh sb="21" eb="23">
      <t>ジッサイ</t>
    </rPh>
    <rPh sb="24" eb="27">
      <t>ショウガイシャ</t>
    </rPh>
    <rPh sb="31" eb="33">
      <t>ジギョウ</t>
    </rPh>
    <rPh sb="34" eb="36">
      <t>サンカ</t>
    </rPh>
    <phoneticPr fontId="10"/>
  </si>
  <si>
    <t>仕事が忙しかったが、今後やれそうな時にやろうと思って。</t>
    <rPh sb="0" eb="2">
      <t>シゴト</t>
    </rPh>
    <rPh sb="3" eb="4">
      <t>イソガ</t>
    </rPh>
    <rPh sb="10" eb="12">
      <t>コンゴ</t>
    </rPh>
    <rPh sb="17" eb="18">
      <t>トキ</t>
    </rPh>
    <rPh sb="23" eb="24">
      <t>オモ</t>
    </rPh>
    <phoneticPr fontId="10"/>
  </si>
  <si>
    <t>東京都青梅市藤橋2-31-72</t>
    <rPh sb="0" eb="8">
      <t>１９８－００２２</t>
    </rPh>
    <phoneticPr fontId="10"/>
  </si>
  <si>
    <t>090-2459-8623</t>
    <phoneticPr fontId="10"/>
  </si>
  <si>
    <t>t.7903.tanuki@docomo.ne.jp</t>
    <phoneticPr fontId="10"/>
  </si>
  <si>
    <t>外傷による上肢機能障害③心筋梗塞</t>
    <rPh sb="0" eb="2">
      <t>ガイショウ</t>
    </rPh>
    <rPh sb="5" eb="6">
      <t>ジョウ</t>
    </rPh>
    <rPh sb="7" eb="9">
      <t>キノウ</t>
    </rPh>
    <rPh sb="9" eb="11">
      <t>ショウガイ</t>
    </rPh>
    <rPh sb="12" eb="14">
      <t>シンキン</t>
    </rPh>
    <rPh sb="14" eb="16">
      <t>コウソク</t>
    </rPh>
    <phoneticPr fontId="10"/>
  </si>
  <si>
    <t>2級</t>
    <rPh sb="1" eb="2">
      <t>キュウ</t>
    </rPh>
    <phoneticPr fontId="10"/>
  </si>
  <si>
    <t>B4009</t>
    <phoneticPr fontId="10"/>
  </si>
  <si>
    <t>卓球指導</t>
    <phoneticPr fontId="10"/>
  </si>
  <si>
    <t>外部指導員となった</t>
    <rPh sb="0" eb="2">
      <t>ガイブ</t>
    </rPh>
    <rPh sb="2" eb="5">
      <t>シドウイン</t>
    </rPh>
    <phoneticPr fontId="10"/>
  </si>
  <si>
    <t>東京都新宿区北新宿4-9-12</t>
    <rPh sb="0" eb="9">
      <t>169-0074</t>
    </rPh>
    <phoneticPr fontId="10"/>
  </si>
  <si>
    <t>ACOLT新宿落合807号室</t>
    <rPh sb="5" eb="7">
      <t>シンジュク</t>
    </rPh>
    <rPh sb="7" eb="9">
      <t>オチアイ</t>
    </rPh>
    <rPh sb="12" eb="13">
      <t>ゴウ</t>
    </rPh>
    <rPh sb="13" eb="14">
      <t>シツ</t>
    </rPh>
    <phoneticPr fontId="10"/>
  </si>
  <si>
    <t>090-8672-8097</t>
    <phoneticPr fontId="10"/>
  </si>
  <si>
    <t>tetsu.3027@gmail.com</t>
    <phoneticPr fontId="10"/>
  </si>
  <si>
    <t>120801</t>
    <phoneticPr fontId="10"/>
  </si>
  <si>
    <t>無</t>
    <phoneticPr fontId="10"/>
  </si>
  <si>
    <t>東京パラリンピックのボランティア参加をきっかけとして「障がい者スポーツ指導員」資格を取得しましたが、新型コロナウイルスの拡大や東京パラリンピックの延期によって、障がい者スポーツ事業に関わることなく今日まできました。新型コロナウイルスが収束した後は、東京パラリンピックの有無に関わらず、障がいスポーツの支援活動を始めたいと思っており、今回の研修会に申込をさせていただきました。</t>
    <rPh sb="0" eb="2">
      <t>トウキョウ</t>
    </rPh>
    <rPh sb="16" eb="18">
      <t>サンカ</t>
    </rPh>
    <rPh sb="27" eb="28">
      <t>ショウ</t>
    </rPh>
    <rPh sb="30" eb="31">
      <t>シャ</t>
    </rPh>
    <rPh sb="35" eb="38">
      <t>シドウイン</t>
    </rPh>
    <rPh sb="39" eb="41">
      <t>シカク</t>
    </rPh>
    <rPh sb="42" eb="44">
      <t>シュトク</t>
    </rPh>
    <rPh sb="50" eb="52">
      <t>シンガタ</t>
    </rPh>
    <rPh sb="60" eb="62">
      <t>カクダイ</t>
    </rPh>
    <rPh sb="63" eb="65">
      <t>トウキョウ</t>
    </rPh>
    <rPh sb="73" eb="75">
      <t>エンキ</t>
    </rPh>
    <rPh sb="80" eb="81">
      <t>ショウ</t>
    </rPh>
    <rPh sb="83" eb="84">
      <t>シャ</t>
    </rPh>
    <rPh sb="88" eb="90">
      <t>ジギョウ</t>
    </rPh>
    <rPh sb="91" eb="92">
      <t>カカ</t>
    </rPh>
    <rPh sb="98" eb="100">
      <t>キョウ</t>
    </rPh>
    <rPh sb="107" eb="109">
      <t>シンガタ</t>
    </rPh>
    <rPh sb="117" eb="119">
      <t>シュウソク</t>
    </rPh>
    <rPh sb="121" eb="122">
      <t>ノチ</t>
    </rPh>
    <rPh sb="124" eb="126">
      <t>トウキョウ</t>
    </rPh>
    <rPh sb="134" eb="136">
      <t>ウム</t>
    </rPh>
    <rPh sb="137" eb="138">
      <t>カカ</t>
    </rPh>
    <rPh sb="142" eb="143">
      <t>ショウ</t>
    </rPh>
    <rPh sb="150" eb="152">
      <t>シエン</t>
    </rPh>
    <rPh sb="152" eb="154">
      <t>カツドウ</t>
    </rPh>
    <rPh sb="155" eb="156">
      <t>ハジ</t>
    </rPh>
    <rPh sb="160" eb="161">
      <t>オモ</t>
    </rPh>
    <rPh sb="166" eb="168">
      <t>コンカイ</t>
    </rPh>
    <rPh sb="169" eb="172">
      <t>ケンシュウカイ</t>
    </rPh>
    <rPh sb="173" eb="175">
      <t>モウシコミ</t>
    </rPh>
    <phoneticPr fontId="10"/>
  </si>
  <si>
    <t>競技のルールや選手をサポートするにあたっての注意点を1から学び直したいと思います。</t>
    <rPh sb="0" eb="2">
      <t>キョウギ</t>
    </rPh>
    <rPh sb="7" eb="9">
      <t>センシュ</t>
    </rPh>
    <rPh sb="22" eb="25">
      <t>チュウイテン</t>
    </rPh>
    <rPh sb="29" eb="30">
      <t>マナ</t>
    </rPh>
    <rPh sb="31" eb="32">
      <t>ナオ</t>
    </rPh>
    <rPh sb="36" eb="37">
      <t>オモ</t>
    </rPh>
    <phoneticPr fontId="10"/>
  </si>
  <si>
    <t>東京都大田区山王3-24-3-401</t>
  </si>
  <si>
    <t>2014年頃
ブラインドサッカーボランティアなど</t>
    <rPh sb="4" eb="5">
      <t>ネン</t>
    </rPh>
    <rPh sb="5" eb="6">
      <t>コロ</t>
    </rPh>
    <phoneticPr fontId="10"/>
  </si>
  <si>
    <t>小さなボランティア活動はやっておりましたが、スタンプを忘れて残念です。</t>
    <rPh sb="0" eb="1">
      <t>チイ</t>
    </rPh>
    <rPh sb="9" eb="11">
      <t>カツドウ</t>
    </rPh>
    <rPh sb="27" eb="28">
      <t>ワス</t>
    </rPh>
    <rPh sb="30" eb="32">
      <t>ザンネン</t>
    </rPh>
    <phoneticPr fontId="10"/>
  </si>
  <si>
    <t>2015年度の会員証が旧住所に届いてしまったのか手元にないのでどのようにしたら良いでしょうか？再度確認して連絡します。</t>
    <rPh sb="4" eb="5">
      <t>ネン</t>
    </rPh>
    <rPh sb="5" eb="6">
      <t>ド</t>
    </rPh>
    <rPh sb="7" eb="10">
      <t>カイインショウ</t>
    </rPh>
    <rPh sb="11" eb="12">
      <t>キュウ</t>
    </rPh>
    <rPh sb="12" eb="14">
      <t>ジュウショ</t>
    </rPh>
    <rPh sb="15" eb="16">
      <t>トド</t>
    </rPh>
    <rPh sb="24" eb="26">
      <t>テモト</t>
    </rPh>
    <rPh sb="39" eb="40">
      <t>ヨ</t>
    </rPh>
    <rPh sb="47" eb="49">
      <t>サイド</t>
    </rPh>
    <rPh sb="49" eb="51">
      <t>カクニン</t>
    </rPh>
    <rPh sb="53" eb="55">
      <t>レンラク</t>
    </rPh>
    <phoneticPr fontId="10"/>
  </si>
  <si>
    <t>蕨市塚越3-11-10-306</t>
    <rPh sb="0" eb="1">
      <t>ワラビ</t>
    </rPh>
    <rPh sb="1" eb="2">
      <t>シ</t>
    </rPh>
    <rPh sb="2" eb="4">
      <t>ツカコシ</t>
    </rPh>
    <phoneticPr fontId="10"/>
  </si>
  <si>
    <t>090-6706-0777</t>
    <phoneticPr fontId="10"/>
  </si>
  <si>
    <t>2011/05/26</t>
  </si>
  <si>
    <t>82833</t>
  </si>
  <si>
    <t>東京都板橋区中丸町45-2-203</t>
  </si>
  <si>
    <t>080-6649-3545</t>
    <phoneticPr fontId="10"/>
  </si>
  <si>
    <t>今後活動を始めてみたいため、きっかけがほしい。</t>
    <rPh sb="0" eb="2">
      <t>コンゴ</t>
    </rPh>
    <rPh sb="2" eb="4">
      <t>カツドウ</t>
    </rPh>
    <rPh sb="5" eb="6">
      <t>ハジ</t>
    </rPh>
    <phoneticPr fontId="10"/>
  </si>
  <si>
    <t>156-0055</t>
    <phoneticPr fontId="10"/>
  </si>
  <si>
    <t>東京都世田谷区船橋7-8--1-816</t>
    <phoneticPr fontId="10"/>
  </si>
  <si>
    <t>090-2161-7818</t>
    <phoneticPr fontId="10"/>
  </si>
  <si>
    <t>fika823＠icloud.com</t>
    <phoneticPr fontId="10"/>
  </si>
  <si>
    <t>今後、地域の障害者スポーツに関わりたいと思っているが、なかなかきっかけを掴めずにいるため、</t>
    <phoneticPr fontId="10"/>
  </si>
  <si>
    <t>コロナ禍で職場で移動制限や行動要請のハードルが高かったため。</t>
    <phoneticPr fontId="10"/>
  </si>
  <si>
    <t>荒川区南千住3-12-16　セントラルヒルズ605</t>
    <rPh sb="0" eb="3">
      <t>アラカワク</t>
    </rPh>
    <rPh sb="3" eb="6">
      <t>ミナミセンジュ</t>
    </rPh>
    <phoneticPr fontId="10"/>
  </si>
  <si>
    <t>090-6503-4118</t>
    <phoneticPr fontId="10"/>
  </si>
  <si>
    <t>2006.4.17</t>
    <phoneticPr fontId="10"/>
  </si>
  <si>
    <t>55854</t>
    <phoneticPr fontId="10"/>
  </si>
  <si>
    <t>資格認定から一度も活動歴、研修の受講歴がないため</t>
    <rPh sb="0" eb="2">
      <t>シカク</t>
    </rPh>
    <rPh sb="2" eb="4">
      <t>ニンテイ</t>
    </rPh>
    <rPh sb="6" eb="8">
      <t>イチド</t>
    </rPh>
    <rPh sb="9" eb="11">
      <t>カツドウ</t>
    </rPh>
    <rPh sb="11" eb="12">
      <t>レキ</t>
    </rPh>
    <rPh sb="13" eb="15">
      <t>ケンシュウ</t>
    </rPh>
    <rPh sb="16" eb="18">
      <t>ジュコウ</t>
    </rPh>
    <rPh sb="18" eb="19">
      <t>レキ</t>
    </rPh>
    <phoneticPr fontId="10"/>
  </si>
  <si>
    <t>ブランクがありすぎて活動ができるか不安</t>
    <rPh sb="10" eb="12">
      <t>カツドウ</t>
    </rPh>
    <rPh sb="17" eb="19">
      <t>フアン</t>
    </rPh>
    <phoneticPr fontId="10"/>
  </si>
  <si>
    <t>板橋区本町10-21</t>
    <rPh sb="0" eb="3">
      <t>イタバシク</t>
    </rPh>
    <rPh sb="3" eb="5">
      <t>ホンチョウ</t>
    </rPh>
    <phoneticPr fontId="10"/>
  </si>
  <si>
    <t>グリーンフォレスト板橋607</t>
    <rPh sb="9" eb="11">
      <t>イタバシ</t>
    </rPh>
    <phoneticPr fontId="10"/>
  </si>
  <si>
    <t>090-8990-0727</t>
    <phoneticPr fontId="10"/>
  </si>
  <si>
    <t>milky@jeans.ocn.ne.jp</t>
    <phoneticPr fontId="10"/>
  </si>
  <si>
    <t>2016.4.6</t>
    <phoneticPr fontId="10"/>
  </si>
  <si>
    <t>105845</t>
    <phoneticPr fontId="10"/>
  </si>
  <si>
    <t>H28　/　R1.7</t>
    <phoneticPr fontId="10"/>
  </si>
  <si>
    <t>はばたき水泳大会　/　大会運営補助</t>
    <rPh sb="4" eb="6">
      <t>スイエイ</t>
    </rPh>
    <rPh sb="6" eb="8">
      <t>タイカイ</t>
    </rPh>
    <rPh sb="11" eb="13">
      <t>タイカイ</t>
    </rPh>
    <rPh sb="13" eb="15">
      <t>ウンエイ</t>
    </rPh>
    <rPh sb="15" eb="17">
      <t>ホジョ</t>
    </rPh>
    <phoneticPr fontId="10"/>
  </si>
  <si>
    <t>Ｈ29：活動経験が少ないので情報取集したり、人脈を広げたい。
R2：しばらく障害者スポーツと関わっていなかったため、障害の知識・障害者スポーツの動向に疎くなってしまっているため。またコロナ禍での活動方法などを知りたい。</t>
    <rPh sb="4" eb="6">
      <t>カツドウ</t>
    </rPh>
    <rPh sb="6" eb="8">
      <t>ケイケン</t>
    </rPh>
    <rPh sb="9" eb="10">
      <t>スク</t>
    </rPh>
    <rPh sb="14" eb="16">
      <t>ジョウホウ</t>
    </rPh>
    <rPh sb="16" eb="18">
      <t>シュシュウ</t>
    </rPh>
    <rPh sb="22" eb="24">
      <t>ジンミャク</t>
    </rPh>
    <rPh sb="25" eb="26">
      <t>ヒロ</t>
    </rPh>
    <rPh sb="38" eb="41">
      <t>ショウガイシャ</t>
    </rPh>
    <rPh sb="46" eb="47">
      <t>カカ</t>
    </rPh>
    <rPh sb="58" eb="60">
      <t>ショウガイ</t>
    </rPh>
    <rPh sb="61" eb="63">
      <t>チシキ</t>
    </rPh>
    <rPh sb="64" eb="67">
      <t>ショウガイシャ</t>
    </rPh>
    <rPh sb="72" eb="74">
      <t>ドウコウ</t>
    </rPh>
    <rPh sb="75" eb="76">
      <t>ウト</t>
    </rPh>
    <rPh sb="94" eb="95">
      <t>カ</t>
    </rPh>
    <rPh sb="97" eb="99">
      <t>カツドウ</t>
    </rPh>
    <rPh sb="99" eb="101">
      <t>ホウホウ</t>
    </rPh>
    <rPh sb="104" eb="105">
      <t>シ</t>
    </rPh>
    <phoneticPr fontId="10"/>
  </si>
  <si>
    <t>Ｒ2：活動したい気持ちはあるが、スケジュールが合わずに参加できなかった。</t>
    <rPh sb="3" eb="5">
      <t>カツドウ</t>
    </rPh>
    <rPh sb="8" eb="10">
      <t>キモ</t>
    </rPh>
    <rPh sb="23" eb="24">
      <t>ア</t>
    </rPh>
    <rPh sb="27" eb="29">
      <t>サンカ</t>
    </rPh>
    <phoneticPr fontId="10"/>
  </si>
  <si>
    <t>R2：定期的・継続的に活動したいと思っているが、どうしたらよいかわからない</t>
    <rPh sb="3" eb="6">
      <t>テイキテキ</t>
    </rPh>
    <rPh sb="7" eb="9">
      <t>ケイゾク</t>
    </rPh>
    <rPh sb="9" eb="10">
      <t>テキ</t>
    </rPh>
    <rPh sb="11" eb="13">
      <t>カツドウ</t>
    </rPh>
    <rPh sb="17" eb="18">
      <t>オモ</t>
    </rPh>
    <phoneticPr fontId="10"/>
  </si>
  <si>
    <t>国分寺市東恋ヶ窪4-19-8-405</t>
    <rPh sb="0" eb="4">
      <t>コ</t>
    </rPh>
    <rPh sb="4" eb="8">
      <t>ヒガシコイガクボ</t>
    </rPh>
    <phoneticPr fontId="12"/>
  </si>
  <si>
    <t>090-6659-3668</t>
  </si>
  <si>
    <t>n-u.8-3.trackandfield@softbank.ne.jp</t>
  </si>
  <si>
    <t>2016.4月</t>
    <rPh sb="6" eb="7">
      <t>ガツ</t>
    </rPh>
    <phoneticPr fontId="10"/>
  </si>
  <si>
    <t>104248</t>
  </si>
  <si>
    <t>簡単なスポーツのサポート</t>
    <rPh sb="0" eb="2">
      <t>カンタン</t>
    </rPh>
    <phoneticPr fontId="12"/>
  </si>
  <si>
    <t>障害者スポーツについて学びたいことがあるため</t>
    <rPh sb="0" eb="3">
      <t>ショ</t>
    </rPh>
    <rPh sb="11" eb="12">
      <t>マナ</t>
    </rPh>
    <phoneticPr fontId="12"/>
  </si>
  <si>
    <t>仕事があり、なかなか活動する機会がなかったため</t>
    <rPh sb="0" eb="2">
      <t>シゴト</t>
    </rPh>
    <rPh sb="10" eb="12">
      <t>カツドウ</t>
    </rPh>
    <rPh sb="14" eb="16">
      <t>キカイ</t>
    </rPh>
    <phoneticPr fontId="12"/>
  </si>
  <si>
    <t>キャンセル</t>
    <phoneticPr fontId="10"/>
  </si>
  <si>
    <t>町田市小山ヶ丘4-2-12-202</t>
    <rPh sb="0" eb="3">
      <t>マ</t>
    </rPh>
    <rPh sb="3" eb="5">
      <t>オヤマ</t>
    </rPh>
    <rPh sb="6" eb="7">
      <t>オカ</t>
    </rPh>
    <phoneticPr fontId="10"/>
  </si>
  <si>
    <t>080-6557-8334</t>
    <phoneticPr fontId="10"/>
  </si>
  <si>
    <t>2004..3.5</t>
    <phoneticPr fontId="10"/>
  </si>
  <si>
    <t>42453</t>
    <phoneticPr fontId="10"/>
  </si>
  <si>
    <t>体力測定</t>
    <rPh sb="0" eb="2">
      <t>タイリョク</t>
    </rPh>
    <rPh sb="2" eb="4">
      <t>ソクテイ</t>
    </rPh>
    <phoneticPr fontId="10"/>
  </si>
  <si>
    <t>知識、経験共に不足していて活動に不安あり。子育てが落ち着いてきたので、活動していきたい。</t>
    <rPh sb="0" eb="2">
      <t>チシキ</t>
    </rPh>
    <rPh sb="3" eb="5">
      <t>ケイケン</t>
    </rPh>
    <rPh sb="5" eb="6">
      <t>トモ</t>
    </rPh>
    <rPh sb="7" eb="9">
      <t>フソク</t>
    </rPh>
    <rPh sb="13" eb="15">
      <t>カツドウ</t>
    </rPh>
    <rPh sb="16" eb="18">
      <t>フアン</t>
    </rPh>
    <rPh sb="21" eb="23">
      <t>コソダ</t>
    </rPh>
    <rPh sb="25" eb="26">
      <t>オ</t>
    </rPh>
    <rPh sb="27" eb="28">
      <t>ツ</t>
    </rPh>
    <rPh sb="35" eb="37">
      <t>カツドウ</t>
    </rPh>
    <phoneticPr fontId="10"/>
  </si>
  <si>
    <t>八王子市別所1-50-13</t>
    <rPh sb="0" eb="4">
      <t>ハ</t>
    </rPh>
    <rPh sb="4" eb="6">
      <t>ベッショ</t>
    </rPh>
    <phoneticPr fontId="10"/>
  </si>
  <si>
    <t>042-670-8369</t>
    <phoneticPr fontId="10"/>
  </si>
  <si>
    <t>2016.6.10</t>
    <phoneticPr fontId="10"/>
  </si>
  <si>
    <t>106133</t>
    <phoneticPr fontId="10"/>
  </si>
  <si>
    <t>資格取得したものの活動できていないため</t>
    <rPh sb="0" eb="2">
      <t>シカク</t>
    </rPh>
    <rPh sb="2" eb="4">
      <t>シュトク</t>
    </rPh>
    <rPh sb="9" eb="11">
      <t>カツドウ</t>
    </rPh>
    <phoneticPr fontId="10"/>
  </si>
  <si>
    <t>立川市</t>
    <rPh sb="0" eb="3">
      <t>タチカワシ</t>
    </rPh>
    <phoneticPr fontId="10"/>
  </si>
  <si>
    <t>markmark1949@gmail.com</t>
  </si>
  <si>
    <t>パレスサイクリングコースでの東京都盲人福祉協会の皆様へ、タンデム自転車のパイロットを20年近く、年5回ほどの協力をしています。</t>
    <phoneticPr fontId="10"/>
  </si>
  <si>
    <t>東京都目黒区中町1-1-12</t>
    <rPh sb="0" eb="8">
      <t>１５３－００６５</t>
    </rPh>
    <phoneticPr fontId="10"/>
  </si>
  <si>
    <t>090-1558-5546</t>
    <phoneticPr fontId="10"/>
  </si>
  <si>
    <t>H23.4</t>
    <phoneticPr fontId="10"/>
  </si>
  <si>
    <t>区民プールでの障がい者グループ利用者への応対（指導ではない）</t>
    <rPh sb="0" eb="2">
      <t>クミン</t>
    </rPh>
    <rPh sb="7" eb="8">
      <t>ショウ</t>
    </rPh>
    <rPh sb="10" eb="11">
      <t>シャ</t>
    </rPh>
    <rPh sb="15" eb="18">
      <t>リヨウシャ</t>
    </rPh>
    <rPh sb="20" eb="22">
      <t>オウタイ</t>
    </rPh>
    <rPh sb="23" eb="25">
      <t>シドウ</t>
    </rPh>
    <phoneticPr fontId="10"/>
  </si>
  <si>
    <t>障がい者スポーツ指導員の資格をとってから転職し、自分自身も運動をすることが少なくなり、障がい者スポーツから離れていましたが、オリンピックを機に自分も何かできないかと思ったから。</t>
    <rPh sb="0" eb="1">
      <t>ショウ</t>
    </rPh>
    <rPh sb="3" eb="4">
      <t>シャ</t>
    </rPh>
    <rPh sb="8" eb="11">
      <t>シドウイン</t>
    </rPh>
    <rPh sb="12" eb="14">
      <t>シカク</t>
    </rPh>
    <rPh sb="20" eb="22">
      <t>テンショク</t>
    </rPh>
    <rPh sb="24" eb="26">
      <t>ジブン</t>
    </rPh>
    <rPh sb="26" eb="28">
      <t>ジシン</t>
    </rPh>
    <rPh sb="29" eb="31">
      <t>ウンドウ</t>
    </rPh>
    <rPh sb="37" eb="38">
      <t>スク</t>
    </rPh>
    <rPh sb="43" eb="44">
      <t>ショウ</t>
    </rPh>
    <rPh sb="46" eb="47">
      <t>シャ</t>
    </rPh>
    <rPh sb="53" eb="54">
      <t>ハナ</t>
    </rPh>
    <rPh sb="69" eb="70">
      <t>キ</t>
    </rPh>
    <rPh sb="71" eb="73">
      <t>ジブン</t>
    </rPh>
    <rPh sb="74" eb="75">
      <t>ナニ</t>
    </rPh>
    <rPh sb="82" eb="83">
      <t>オモ</t>
    </rPh>
    <phoneticPr fontId="10"/>
  </si>
  <si>
    <t>仕事が忙しく、区民プールの受付・監視、プールサイドでの応対という仕事からも離れてしまったため。</t>
    <rPh sb="0" eb="2">
      <t>シゴト</t>
    </rPh>
    <rPh sb="3" eb="4">
      <t>イソガ</t>
    </rPh>
    <rPh sb="7" eb="9">
      <t>クミン</t>
    </rPh>
    <rPh sb="13" eb="15">
      <t>ウケツケ</t>
    </rPh>
    <rPh sb="16" eb="18">
      <t>カンシ</t>
    </rPh>
    <rPh sb="27" eb="29">
      <t>オウタイ</t>
    </rPh>
    <rPh sb="32" eb="34">
      <t>シゴト</t>
    </rPh>
    <rPh sb="37" eb="38">
      <t>ハナ</t>
    </rPh>
    <phoneticPr fontId="10"/>
  </si>
  <si>
    <t>障がい者スポーツ、自分自身がスポーツをすることから離れて5.6年たつが、今自分に何かできるのか不安。できる事から始めたい。</t>
    <rPh sb="0" eb="1">
      <t>ショウ</t>
    </rPh>
    <rPh sb="3" eb="4">
      <t>シャ</t>
    </rPh>
    <rPh sb="9" eb="11">
      <t>ジブン</t>
    </rPh>
    <rPh sb="11" eb="13">
      <t>ジシン</t>
    </rPh>
    <rPh sb="25" eb="26">
      <t>ハナ</t>
    </rPh>
    <rPh sb="31" eb="32">
      <t>ネン</t>
    </rPh>
    <rPh sb="36" eb="37">
      <t>イマ</t>
    </rPh>
    <rPh sb="37" eb="39">
      <t>ジブン</t>
    </rPh>
    <rPh sb="40" eb="41">
      <t>ナニ</t>
    </rPh>
    <rPh sb="47" eb="49">
      <t>フアン</t>
    </rPh>
    <rPh sb="53" eb="54">
      <t>コト</t>
    </rPh>
    <rPh sb="56" eb="57">
      <t>ハジ</t>
    </rPh>
    <phoneticPr fontId="10"/>
  </si>
  <si>
    <t>昭島市拝島町5-1-35</t>
    <rPh sb="0" eb="3">
      <t>アキシマシ</t>
    </rPh>
    <rPh sb="3" eb="5">
      <t>ハイジマ</t>
    </rPh>
    <rPh sb="5" eb="6">
      <t>マチ</t>
    </rPh>
    <phoneticPr fontId="12"/>
  </si>
  <si>
    <t>090-2463-6516</t>
  </si>
  <si>
    <t>horikawashitabirame@docomo.ne.jp</t>
  </si>
  <si>
    <t>2017.4月</t>
    <rPh sb="6" eb="7">
      <t>ガツ</t>
    </rPh>
    <phoneticPr fontId="10"/>
  </si>
  <si>
    <t>109241</t>
  </si>
  <si>
    <t>入所型児童施設で指導（滝乃川学園）</t>
    <rPh sb="0" eb="3">
      <t>ニュウショガタ</t>
    </rPh>
    <rPh sb="3" eb="5">
      <t>ジドウ</t>
    </rPh>
    <rPh sb="5" eb="7">
      <t>シセツ</t>
    </rPh>
    <rPh sb="8" eb="10">
      <t>シドウ</t>
    </rPh>
    <rPh sb="11" eb="14">
      <t>タキノガワ</t>
    </rPh>
    <rPh sb="14" eb="16">
      <t>ガクエン</t>
    </rPh>
    <phoneticPr fontId="12"/>
  </si>
  <si>
    <t>障害者スポーツをより深く理解する為</t>
    <rPh sb="0" eb="3">
      <t>ショウガイシャ</t>
    </rPh>
    <rPh sb="10" eb="11">
      <t>フカ</t>
    </rPh>
    <rPh sb="12" eb="14">
      <t>リカイ</t>
    </rPh>
    <rPh sb="16" eb="17">
      <t>タメ</t>
    </rPh>
    <phoneticPr fontId="12"/>
  </si>
  <si>
    <t>仕事が忙しかった</t>
    <rPh sb="0" eb="2">
      <t>シゴト</t>
    </rPh>
    <rPh sb="3" eb="4">
      <t>イソガ</t>
    </rPh>
    <phoneticPr fontId="12"/>
  </si>
  <si>
    <t>北区上十条3-11-5</t>
    <rPh sb="0" eb="2">
      <t>キタク</t>
    </rPh>
    <rPh sb="2" eb="5">
      <t>カミジュウジョウ</t>
    </rPh>
    <phoneticPr fontId="10"/>
  </si>
  <si>
    <t>03-3909-0735</t>
    <phoneticPr fontId="10"/>
  </si>
  <si>
    <t>2012.4.1</t>
    <phoneticPr fontId="10"/>
  </si>
  <si>
    <t>95931</t>
    <phoneticPr fontId="10"/>
  </si>
  <si>
    <t>ハートスポーツフェスタ</t>
    <phoneticPr fontId="10"/>
  </si>
  <si>
    <t>障害者と一緒に自分のできるスポーツをみつけ楽しみたい</t>
    <rPh sb="0" eb="3">
      <t>ショウガイシャ</t>
    </rPh>
    <rPh sb="4" eb="6">
      <t>イッショ</t>
    </rPh>
    <rPh sb="7" eb="9">
      <t>ジブン</t>
    </rPh>
    <rPh sb="21" eb="22">
      <t>タノ</t>
    </rPh>
    <phoneticPr fontId="10"/>
  </si>
  <si>
    <t>初めて受講するので楽しみにしている。</t>
    <rPh sb="0" eb="1">
      <t>ハジ</t>
    </rPh>
    <rPh sb="3" eb="5">
      <t>ジュコウ</t>
    </rPh>
    <rPh sb="9" eb="10">
      <t>タノ</t>
    </rPh>
    <phoneticPr fontId="10"/>
  </si>
  <si>
    <t>112-0002</t>
    <phoneticPr fontId="10"/>
  </si>
  <si>
    <t>東京都文京区小石川3-8-8</t>
    <rPh sb="0" eb="3">
      <t>トウキョウト</t>
    </rPh>
    <rPh sb="3" eb="6">
      <t>ブンキョウク</t>
    </rPh>
    <rPh sb="6" eb="9">
      <t>コイシカワ</t>
    </rPh>
    <phoneticPr fontId="10"/>
  </si>
  <si>
    <t>080-1359-4871</t>
    <phoneticPr fontId="10"/>
  </si>
  <si>
    <t>yoshimi.oue@gmail.com</t>
    <phoneticPr fontId="10"/>
  </si>
  <si>
    <t>未記入</t>
    <rPh sb="0" eb="3">
      <t>ミキニュウ</t>
    </rPh>
    <phoneticPr fontId="10"/>
  </si>
  <si>
    <t>有　令和4年7月頃</t>
    <rPh sb="0" eb="1">
      <t>ア</t>
    </rPh>
    <rPh sb="2" eb="4">
      <t>レイワ</t>
    </rPh>
    <rPh sb="5" eb="6">
      <t>ネン</t>
    </rPh>
    <rPh sb="7" eb="8">
      <t>ガツ</t>
    </rPh>
    <rPh sb="8" eb="9">
      <t>コロ</t>
    </rPh>
    <phoneticPr fontId="10"/>
  </si>
  <si>
    <t>千代田区スポーツ推進委員でニュースポーツ研修を行った。</t>
    <rPh sb="0" eb="4">
      <t>チヨダク</t>
    </rPh>
    <rPh sb="8" eb="12">
      <t>スイシンイイン</t>
    </rPh>
    <rPh sb="20" eb="22">
      <t>ケンシュウ</t>
    </rPh>
    <rPh sb="23" eb="24">
      <t>オコナ</t>
    </rPh>
    <phoneticPr fontId="10"/>
  </si>
  <si>
    <t>どのように続けていけばいいのか、よくシステムがわからないため</t>
    <rPh sb="5" eb="6">
      <t>ツヅ</t>
    </rPh>
    <phoneticPr fontId="10"/>
  </si>
  <si>
    <t>千代田区から文京区に転居し、忙しかったため</t>
    <rPh sb="0" eb="4">
      <t>チヨダク</t>
    </rPh>
    <rPh sb="6" eb="9">
      <t>ブンキョウク</t>
    </rPh>
    <rPh sb="10" eb="12">
      <t>テンキョ</t>
    </rPh>
    <rPh sb="14" eb="15">
      <t>イソガ</t>
    </rPh>
    <phoneticPr fontId="10"/>
  </si>
  <si>
    <t>ボランティアの情報や申し込みの方法がわかりません。</t>
    <rPh sb="7" eb="9">
      <t>ジョウホウ</t>
    </rPh>
    <rPh sb="10" eb="11">
      <t>モウ</t>
    </rPh>
    <rPh sb="12" eb="13">
      <t>コ</t>
    </rPh>
    <rPh sb="15" eb="17">
      <t>ホウホウ</t>
    </rPh>
    <phoneticPr fontId="10"/>
  </si>
  <si>
    <t>足立区梅田3-29-6</t>
    <rPh sb="0" eb="3">
      <t>アダチク</t>
    </rPh>
    <rPh sb="3" eb="5">
      <t>ウメダ</t>
    </rPh>
    <phoneticPr fontId="10"/>
  </si>
  <si>
    <t>090-9204-2065</t>
    <phoneticPr fontId="10"/>
  </si>
  <si>
    <t>Gmail.sigeko7218@gmail.com</t>
    <phoneticPr fontId="10"/>
  </si>
  <si>
    <t>101847</t>
    <phoneticPr fontId="10"/>
  </si>
  <si>
    <t>H30.11</t>
    <phoneticPr fontId="10"/>
  </si>
  <si>
    <t>障害者陸上。ジャパンパラゴールボール大会（足立区）。日本ゴールボール大会。水泳。</t>
    <rPh sb="0" eb="3">
      <t>ショウガイシャ</t>
    </rPh>
    <rPh sb="3" eb="5">
      <t>リクジョウ</t>
    </rPh>
    <rPh sb="18" eb="20">
      <t>タイカイ</t>
    </rPh>
    <rPh sb="21" eb="24">
      <t>アダチク</t>
    </rPh>
    <rPh sb="26" eb="28">
      <t>ニホン</t>
    </rPh>
    <rPh sb="34" eb="36">
      <t>タイカイ</t>
    </rPh>
    <rPh sb="37" eb="39">
      <t>スイエイ</t>
    </rPh>
    <phoneticPr fontId="10"/>
  </si>
  <si>
    <t>コロナ禍でスポーツ大会が開催されなかったので、スキルアップを図りたい</t>
    <rPh sb="3" eb="4">
      <t>カ</t>
    </rPh>
    <rPh sb="9" eb="11">
      <t>タイカイ</t>
    </rPh>
    <rPh sb="12" eb="14">
      <t>カイサイ</t>
    </rPh>
    <rPh sb="30" eb="31">
      <t>ハカ</t>
    </rPh>
    <phoneticPr fontId="10"/>
  </si>
  <si>
    <t>私自身、2019年股関節人工関節手術、乳がんの手術等で活動できなかった。2020年迄。今年秋、2021マスターズ陸上に参加し（4試合）元気になりましたので、参加したいと思いました。（又パラ聖火リレー者）</t>
    <rPh sb="0" eb="3">
      <t>ワタシジシン</t>
    </rPh>
    <rPh sb="8" eb="9">
      <t>ネン</t>
    </rPh>
    <rPh sb="9" eb="12">
      <t>コカンセツ</t>
    </rPh>
    <rPh sb="12" eb="16">
      <t>ジンコウカンセツ</t>
    </rPh>
    <rPh sb="16" eb="18">
      <t>シュジュツ</t>
    </rPh>
    <rPh sb="19" eb="20">
      <t>ニュウ</t>
    </rPh>
    <rPh sb="23" eb="25">
      <t>シュジュツ</t>
    </rPh>
    <rPh sb="25" eb="26">
      <t>ナド</t>
    </rPh>
    <rPh sb="27" eb="29">
      <t>カツドウ</t>
    </rPh>
    <rPh sb="40" eb="41">
      <t>ネン</t>
    </rPh>
    <rPh sb="41" eb="42">
      <t>マデ</t>
    </rPh>
    <rPh sb="43" eb="45">
      <t>コトシ</t>
    </rPh>
    <rPh sb="45" eb="46">
      <t>アキ</t>
    </rPh>
    <rPh sb="56" eb="58">
      <t>リクジョウ</t>
    </rPh>
    <rPh sb="59" eb="61">
      <t>サンカ</t>
    </rPh>
    <rPh sb="64" eb="66">
      <t>シアイ</t>
    </rPh>
    <rPh sb="67" eb="69">
      <t>ゲンキ</t>
    </rPh>
    <rPh sb="78" eb="80">
      <t>サンカ</t>
    </rPh>
    <rPh sb="84" eb="85">
      <t>オモ</t>
    </rPh>
    <rPh sb="91" eb="92">
      <t>マタ</t>
    </rPh>
    <rPh sb="94" eb="96">
      <t>セイカ</t>
    </rPh>
    <rPh sb="99" eb="100">
      <t>シャ</t>
    </rPh>
    <phoneticPr fontId="10"/>
  </si>
  <si>
    <t>秋に77才になりますが、今の所元気なので障害者スポーツのお手伝い出来ればと思いますので、ボケないうちは参加したいと考えました。</t>
    <rPh sb="0" eb="1">
      <t>アキ</t>
    </rPh>
    <rPh sb="4" eb="5">
      <t>サイ</t>
    </rPh>
    <rPh sb="12" eb="13">
      <t>イマ</t>
    </rPh>
    <rPh sb="14" eb="15">
      <t>トコロ</t>
    </rPh>
    <rPh sb="15" eb="17">
      <t>ゲンキ</t>
    </rPh>
    <rPh sb="20" eb="23">
      <t>ショウガイシャ</t>
    </rPh>
    <rPh sb="29" eb="31">
      <t>テツダ</t>
    </rPh>
    <rPh sb="32" eb="34">
      <t>デキ</t>
    </rPh>
    <rPh sb="37" eb="38">
      <t>オモ</t>
    </rPh>
    <rPh sb="51" eb="53">
      <t>サンカ</t>
    </rPh>
    <rPh sb="57" eb="58">
      <t>カンガ</t>
    </rPh>
    <phoneticPr fontId="10"/>
  </si>
  <si>
    <t>東京都荒川区南千住8-9-2-1216</t>
    <rPh sb="0" eb="9">
      <t>116-0003</t>
    </rPh>
    <phoneticPr fontId="10"/>
  </si>
  <si>
    <t>080-6523-9139</t>
    <phoneticPr fontId="10"/>
  </si>
  <si>
    <t>fujiko_5_13_3@yahoo.co.jp</t>
    <phoneticPr fontId="10"/>
  </si>
  <si>
    <t>B7231</t>
    <phoneticPr fontId="10"/>
  </si>
  <si>
    <t>R3.2</t>
    <phoneticPr fontId="10"/>
  </si>
  <si>
    <t>いすに腰掛けて行う体操、車いすダンス</t>
    <rPh sb="3" eb="5">
      <t>コシカ</t>
    </rPh>
    <rPh sb="7" eb="8">
      <t>オコナ</t>
    </rPh>
    <rPh sb="9" eb="11">
      <t>タイソウ</t>
    </rPh>
    <rPh sb="12" eb="13">
      <t>クルマ</t>
    </rPh>
    <phoneticPr fontId="10"/>
  </si>
  <si>
    <t>障がいのある方とのスポーツをする際の接し方を学びたい</t>
    <rPh sb="0" eb="1">
      <t>ショウ</t>
    </rPh>
    <rPh sb="6" eb="7">
      <t>カタ</t>
    </rPh>
    <rPh sb="16" eb="17">
      <t>サイ</t>
    </rPh>
    <rPh sb="18" eb="19">
      <t>セッ</t>
    </rPh>
    <rPh sb="20" eb="21">
      <t>カタ</t>
    </rPh>
    <rPh sb="22" eb="23">
      <t>マナ</t>
    </rPh>
    <phoneticPr fontId="10"/>
  </si>
  <si>
    <t>高齢になってから障害を受けた人の接し方がわからない</t>
    <rPh sb="0" eb="2">
      <t>コウレイ</t>
    </rPh>
    <rPh sb="8" eb="10">
      <t>ショウガイ</t>
    </rPh>
    <rPh sb="11" eb="12">
      <t>ウ</t>
    </rPh>
    <rPh sb="14" eb="15">
      <t>ヒト</t>
    </rPh>
    <rPh sb="16" eb="17">
      <t>セッ</t>
    </rPh>
    <rPh sb="18" eb="19">
      <t>カタ</t>
    </rPh>
    <phoneticPr fontId="10"/>
  </si>
  <si>
    <t>東京都町田市</t>
    <rPh sb="0" eb="3">
      <t>トウキョウト</t>
    </rPh>
    <rPh sb="3" eb="6">
      <t>マチダシ</t>
    </rPh>
    <phoneticPr fontId="10"/>
  </si>
  <si>
    <t>042-737-0336</t>
    <phoneticPr fontId="10"/>
  </si>
  <si>
    <t>kumamon_yo1947@yahoo.co.jp</t>
    <phoneticPr fontId="10"/>
  </si>
  <si>
    <t>2022年8月頃・町田市ユニカール協会鶴中ユニカールボランティア活動</t>
    <phoneticPr fontId="10"/>
  </si>
  <si>
    <t>地域のボッチャ活動、ユニカール活動で障がい者の方々のサポートが必要になることがこれから多くなるのでいろいろ学んでいきたい。</t>
    <phoneticPr fontId="10"/>
  </si>
  <si>
    <t>身内の介護が長年にわたり必要であったため。</t>
    <phoneticPr fontId="10"/>
  </si>
  <si>
    <t>文京区本郷3-4-9</t>
    <rPh sb="0" eb="3">
      <t>ブンキョウク</t>
    </rPh>
    <rPh sb="3" eb="5">
      <t>ホンゴウ</t>
    </rPh>
    <phoneticPr fontId="10"/>
  </si>
  <si>
    <t>03-3815-0069</t>
    <phoneticPr fontId="10"/>
  </si>
  <si>
    <t>B7615</t>
    <phoneticPr fontId="10"/>
  </si>
  <si>
    <t>176-0025</t>
    <phoneticPr fontId="10"/>
  </si>
  <si>
    <t>練馬区中村南3-21-16</t>
    <rPh sb="0" eb="3">
      <t>ネ</t>
    </rPh>
    <rPh sb="3" eb="5">
      <t>ナカムラ</t>
    </rPh>
    <rPh sb="5" eb="6">
      <t>ミナミ</t>
    </rPh>
    <phoneticPr fontId="10"/>
  </si>
  <si>
    <t>03-3999-1978</t>
    <phoneticPr fontId="10"/>
  </si>
  <si>
    <t>knks176＠jcom.home.ne.jp</t>
    <phoneticPr fontId="10"/>
  </si>
  <si>
    <t>聴覚障害者（6級）補聴器あり　難聴者ですが補聴器で対応できますが念のため手話通訳の近くに配慮して下さい</t>
    <rPh sb="0" eb="2">
      <t>チョウカク</t>
    </rPh>
    <rPh sb="2" eb="4">
      <t>ショウガイ</t>
    </rPh>
    <rPh sb="4" eb="5">
      <t>シャ</t>
    </rPh>
    <rPh sb="7" eb="8">
      <t>キュウ</t>
    </rPh>
    <rPh sb="9" eb="12">
      <t>ホチョウキ</t>
    </rPh>
    <rPh sb="15" eb="18">
      <t>ナンチョウシャ</t>
    </rPh>
    <rPh sb="21" eb="24">
      <t>ホチョウキ</t>
    </rPh>
    <rPh sb="25" eb="27">
      <t>タイオウ</t>
    </rPh>
    <rPh sb="32" eb="33">
      <t>ネン</t>
    </rPh>
    <rPh sb="36" eb="40">
      <t>シュワツウヤク</t>
    </rPh>
    <rPh sb="41" eb="42">
      <t>チカ</t>
    </rPh>
    <rPh sb="44" eb="46">
      <t>ハイリョ</t>
    </rPh>
    <rPh sb="48" eb="49">
      <t>クダ</t>
    </rPh>
    <phoneticPr fontId="10"/>
  </si>
  <si>
    <t>6級</t>
    <rPh sb="1" eb="2">
      <t>キュウ</t>
    </rPh>
    <phoneticPr fontId="10"/>
  </si>
  <si>
    <t>B7983</t>
    <phoneticPr fontId="10"/>
  </si>
  <si>
    <t>有　R4/5</t>
    <rPh sb="0" eb="1">
      <t>ア</t>
    </rPh>
    <phoneticPr fontId="10"/>
  </si>
  <si>
    <t>東京都障害者スポーツ大会や特別支援学校のスポーツ教室のサポート</t>
    <rPh sb="0" eb="3">
      <t>トウキョウト</t>
    </rPh>
    <rPh sb="3" eb="6">
      <t>ショウガイシャ</t>
    </rPh>
    <rPh sb="10" eb="12">
      <t>タイカイ</t>
    </rPh>
    <rPh sb="13" eb="19">
      <t>トクベツシエンガッコウ</t>
    </rPh>
    <rPh sb="24" eb="26">
      <t>キョウシツ</t>
    </rPh>
    <phoneticPr fontId="10"/>
  </si>
  <si>
    <t>障害者スポーツの指導やサポート方法を学びなおしたい</t>
    <rPh sb="0" eb="3">
      <t>ショウガイシャ</t>
    </rPh>
    <rPh sb="8" eb="10">
      <t>シドウ</t>
    </rPh>
    <rPh sb="15" eb="17">
      <t>ホウホウ</t>
    </rPh>
    <rPh sb="18" eb="19">
      <t>マナ</t>
    </rPh>
    <phoneticPr fontId="10"/>
  </si>
  <si>
    <t>コロナ禍で各スポーツ競技が中止になった</t>
    <rPh sb="3" eb="4">
      <t>カ</t>
    </rPh>
    <rPh sb="5" eb="6">
      <t>カク</t>
    </rPh>
    <rPh sb="10" eb="12">
      <t>キョウギ</t>
    </rPh>
    <rPh sb="13" eb="15">
      <t>チュウシ</t>
    </rPh>
    <phoneticPr fontId="10"/>
  </si>
  <si>
    <t>難聴者なので、音声が聞き取れるか不安はあります。</t>
    <rPh sb="0" eb="3">
      <t>ナンチョウシャ</t>
    </rPh>
    <rPh sb="7" eb="9">
      <t>オンセイ</t>
    </rPh>
    <rPh sb="10" eb="11">
      <t>キ</t>
    </rPh>
    <rPh sb="12" eb="13">
      <t>ト</t>
    </rPh>
    <rPh sb="16" eb="18">
      <t>フアン</t>
    </rPh>
    <phoneticPr fontId="10"/>
  </si>
  <si>
    <t>難聴者ですが補聴器で対応できますが念のため手話通訳の近くに配慮して下さい</t>
  </si>
  <si>
    <t>世田谷区上野毛3-26-7-302</t>
    <rPh sb="0" eb="4">
      <t>セタガヤク</t>
    </rPh>
    <rPh sb="4" eb="7">
      <t>カミノゲ</t>
    </rPh>
    <phoneticPr fontId="10"/>
  </si>
  <si>
    <t>03-3704-2322</t>
    <phoneticPr fontId="10"/>
  </si>
  <si>
    <t>2014.7.14</t>
    <phoneticPr fontId="10"/>
  </si>
  <si>
    <t>97144</t>
    <phoneticPr fontId="10"/>
  </si>
  <si>
    <t>資格取得以降、活動経験が無い</t>
    <rPh sb="0" eb="2">
      <t>シカク</t>
    </rPh>
    <rPh sb="2" eb="4">
      <t>シュトク</t>
    </rPh>
    <rPh sb="4" eb="6">
      <t>イコウ</t>
    </rPh>
    <rPh sb="7" eb="9">
      <t>カツドウ</t>
    </rPh>
    <rPh sb="9" eb="11">
      <t>ケイケン</t>
    </rPh>
    <rPh sb="12" eb="13">
      <t>ナ</t>
    </rPh>
    <phoneticPr fontId="10"/>
  </si>
  <si>
    <t>板橋区板橋4-2-14</t>
    <phoneticPr fontId="10"/>
  </si>
  <si>
    <t>03-3961-2880</t>
    <phoneticPr fontId="10"/>
  </si>
  <si>
    <t>97619</t>
  </si>
  <si>
    <t>講習を受け、初級をとったもののなかなかボランティアなどに参加できず、今後の活動のきっかけになると思い申し込みました。また、将来にも繋げられたらと思いました。</t>
    <rPh sb="0" eb="2">
      <t>コウシュウ</t>
    </rPh>
    <rPh sb="3" eb="4">
      <t>ウ</t>
    </rPh>
    <rPh sb="6" eb="8">
      <t>ショキュウ</t>
    </rPh>
    <rPh sb="28" eb="30">
      <t>サンカ</t>
    </rPh>
    <rPh sb="34" eb="36">
      <t>コンゴ</t>
    </rPh>
    <rPh sb="37" eb="39">
      <t>カツドウ</t>
    </rPh>
    <rPh sb="48" eb="49">
      <t>オモ</t>
    </rPh>
    <rPh sb="50" eb="51">
      <t>モウ</t>
    </rPh>
    <rPh sb="52" eb="53">
      <t>コ</t>
    </rPh>
    <rPh sb="61" eb="63">
      <t>ショウライ</t>
    </rPh>
    <rPh sb="65" eb="66">
      <t>ツナ</t>
    </rPh>
    <rPh sb="72" eb="73">
      <t>オモ</t>
    </rPh>
    <phoneticPr fontId="10"/>
  </si>
  <si>
    <t>障害者スポーツに関わる仕事に就きたいと考えていますが、しっかりと将来に繋げられるか不安です。</t>
    <rPh sb="0" eb="3">
      <t>ショウガイシャ</t>
    </rPh>
    <rPh sb="8" eb="9">
      <t>カカ</t>
    </rPh>
    <rPh sb="11" eb="13">
      <t>シゴト</t>
    </rPh>
    <rPh sb="14" eb="15">
      <t>ツ</t>
    </rPh>
    <rPh sb="19" eb="20">
      <t>カンガ</t>
    </rPh>
    <rPh sb="32" eb="34">
      <t>ショウライ</t>
    </rPh>
    <rPh sb="35" eb="36">
      <t>ツナ</t>
    </rPh>
    <rPh sb="41" eb="43">
      <t>フアン</t>
    </rPh>
    <phoneticPr fontId="10"/>
  </si>
  <si>
    <t>-</t>
    <phoneticPr fontId="10"/>
  </si>
  <si>
    <t>東京都日野市日野1111-1</t>
    <rPh sb="0" eb="8">
      <t>１９１－００１２</t>
    </rPh>
    <phoneticPr fontId="10"/>
  </si>
  <si>
    <t>ニューロシティE602</t>
    <phoneticPr fontId="10"/>
  </si>
  <si>
    <t>042-581-1868</t>
    <phoneticPr fontId="10"/>
  </si>
  <si>
    <t>yyohtani@kxa.biglobe.ne.jp</t>
    <phoneticPr fontId="10"/>
  </si>
  <si>
    <t>B8170</t>
    <phoneticPr fontId="10"/>
  </si>
  <si>
    <t>指導員資格取得後あまり活動できていない為、あらためて学び直したい</t>
    <rPh sb="0" eb="3">
      <t>シドウイン</t>
    </rPh>
    <rPh sb="3" eb="5">
      <t>シカク</t>
    </rPh>
    <rPh sb="5" eb="8">
      <t>シュトクゴ</t>
    </rPh>
    <rPh sb="11" eb="13">
      <t>カツドウ</t>
    </rPh>
    <rPh sb="19" eb="20">
      <t>タメ</t>
    </rPh>
    <rPh sb="26" eb="27">
      <t>マナ</t>
    </rPh>
    <rPh sb="28" eb="29">
      <t>ナオ</t>
    </rPh>
    <phoneticPr fontId="10"/>
  </si>
  <si>
    <t>テニスを指導したいが、具体的な活動先が見つからなかったため</t>
    <rPh sb="4" eb="6">
      <t>シドウ</t>
    </rPh>
    <rPh sb="11" eb="14">
      <t>グタイテキ</t>
    </rPh>
    <rPh sb="15" eb="18">
      <t>カツドウサキ</t>
    </rPh>
    <rPh sb="19" eb="20">
      <t>ミ</t>
    </rPh>
    <phoneticPr fontId="10"/>
  </si>
  <si>
    <t>東京都東大和市南街5-59-2</t>
    <rPh sb="0" eb="9">
      <t>２０７－００１４</t>
    </rPh>
    <phoneticPr fontId="10"/>
  </si>
  <si>
    <t>042-563-0291</t>
    <phoneticPr fontId="10"/>
  </si>
  <si>
    <t>bigmoomn-toeo.emimimi@jcom.zaq.ne.jp</t>
    <phoneticPr fontId="10"/>
  </si>
  <si>
    <t>H30.2</t>
    <phoneticPr fontId="10"/>
  </si>
  <si>
    <t>年に1～2回程度のボランティアで活動。楽しいスポーツをする会で障がい児のアクアムーブメントのお手伝いをしている。それ以外は職場での軽度の障がい児との出会いと指導程度。</t>
    <rPh sb="0" eb="1">
      <t>ネン</t>
    </rPh>
    <rPh sb="5" eb="6">
      <t>カイ</t>
    </rPh>
    <rPh sb="6" eb="8">
      <t>テイド</t>
    </rPh>
    <rPh sb="16" eb="18">
      <t>カツドウ</t>
    </rPh>
    <rPh sb="19" eb="20">
      <t>タノ</t>
    </rPh>
    <rPh sb="29" eb="30">
      <t>カイ</t>
    </rPh>
    <rPh sb="31" eb="32">
      <t>ショウ</t>
    </rPh>
    <rPh sb="34" eb="35">
      <t>ジ</t>
    </rPh>
    <rPh sb="47" eb="49">
      <t>テツダ</t>
    </rPh>
    <rPh sb="58" eb="60">
      <t>イガイ</t>
    </rPh>
    <rPh sb="61" eb="63">
      <t>ショクバ</t>
    </rPh>
    <rPh sb="65" eb="67">
      <t>ケイド</t>
    </rPh>
    <rPh sb="68" eb="69">
      <t>ショウ</t>
    </rPh>
    <rPh sb="71" eb="72">
      <t>ジ</t>
    </rPh>
    <rPh sb="74" eb="76">
      <t>デア</t>
    </rPh>
    <rPh sb="78" eb="80">
      <t>シドウ</t>
    </rPh>
    <rPh sb="80" eb="82">
      <t>テイド</t>
    </rPh>
    <phoneticPr fontId="10"/>
  </si>
  <si>
    <t>ボランティア活動のお知らせが来なくなった。</t>
    <rPh sb="6" eb="8">
      <t>カツドウ</t>
    </rPh>
    <rPh sb="10" eb="11">
      <t>シ</t>
    </rPh>
    <rPh sb="14" eb="15">
      <t>コ</t>
    </rPh>
    <phoneticPr fontId="10"/>
  </si>
  <si>
    <t>スポーツクラブで水泳指導とアクアプログラムを実施しており、障がい者スポーツに携われない</t>
    <rPh sb="8" eb="10">
      <t>スイエイ</t>
    </rPh>
    <rPh sb="10" eb="12">
      <t>シドウ</t>
    </rPh>
    <rPh sb="22" eb="24">
      <t>ジッシ</t>
    </rPh>
    <rPh sb="29" eb="30">
      <t>ショウ</t>
    </rPh>
    <rPh sb="32" eb="33">
      <t>シャ</t>
    </rPh>
    <rPh sb="38" eb="39">
      <t>タズサ</t>
    </rPh>
    <phoneticPr fontId="10"/>
  </si>
  <si>
    <t>多摩SCの水泳指導に申し込んだが一向に連絡がなかった。</t>
    <rPh sb="0" eb="2">
      <t>タマ</t>
    </rPh>
    <rPh sb="5" eb="7">
      <t>スイエイ</t>
    </rPh>
    <rPh sb="7" eb="9">
      <t>シドウ</t>
    </rPh>
    <rPh sb="10" eb="11">
      <t>モウ</t>
    </rPh>
    <rPh sb="12" eb="13">
      <t>コ</t>
    </rPh>
    <rPh sb="16" eb="18">
      <t>イッコウ</t>
    </rPh>
    <rPh sb="19" eb="21">
      <t>レンラク</t>
    </rPh>
    <phoneticPr fontId="10"/>
  </si>
  <si>
    <t>目黒区目黒本町5-30-6</t>
    <rPh sb="0" eb="3">
      <t>メグロク</t>
    </rPh>
    <rPh sb="3" eb="5">
      <t>メグロ</t>
    </rPh>
    <rPh sb="5" eb="7">
      <t>ホンマチ</t>
    </rPh>
    <phoneticPr fontId="10"/>
  </si>
  <si>
    <t>コンフォール目黒302</t>
    <rPh sb="6" eb="8">
      <t>メグロ</t>
    </rPh>
    <phoneticPr fontId="10"/>
  </si>
  <si>
    <t>090-4090-9422</t>
    <phoneticPr fontId="10"/>
  </si>
  <si>
    <t>oh-mickey@tenor.ocn.ne.jp</t>
    <phoneticPr fontId="10"/>
  </si>
  <si>
    <t>「ナイスハートふれあいのスポーツ広場」みんなでエアロビックを担当</t>
    <rPh sb="16" eb="18">
      <t>ヒロバ</t>
    </rPh>
    <rPh sb="30" eb="32">
      <t>タントウ</t>
    </rPh>
    <phoneticPr fontId="10"/>
  </si>
  <si>
    <t>主に障害者と健常者のふれあいうイベントが多く、1対300人、1対500人とグループ指導が多いため、マンツーマンで接した事が少なく、その方法を学ぶ為。</t>
    <rPh sb="0" eb="1">
      <t>オモ</t>
    </rPh>
    <rPh sb="2" eb="5">
      <t>ショウガイシャ</t>
    </rPh>
    <rPh sb="6" eb="9">
      <t>ケンジョウシャ</t>
    </rPh>
    <rPh sb="20" eb="21">
      <t>オオ</t>
    </rPh>
    <rPh sb="24" eb="25">
      <t>タイ</t>
    </rPh>
    <rPh sb="28" eb="29">
      <t>ニン</t>
    </rPh>
    <rPh sb="31" eb="32">
      <t>タイ</t>
    </rPh>
    <rPh sb="35" eb="36">
      <t>ニン</t>
    </rPh>
    <rPh sb="41" eb="43">
      <t>シドウ</t>
    </rPh>
    <rPh sb="44" eb="45">
      <t>オオ</t>
    </rPh>
    <rPh sb="56" eb="57">
      <t>セッ</t>
    </rPh>
    <rPh sb="59" eb="60">
      <t>コト</t>
    </rPh>
    <rPh sb="61" eb="62">
      <t>スク</t>
    </rPh>
    <rPh sb="67" eb="69">
      <t>ホウホウ</t>
    </rPh>
    <rPh sb="70" eb="71">
      <t>マナ</t>
    </rPh>
    <rPh sb="72" eb="73">
      <t>タメ</t>
    </rPh>
    <phoneticPr fontId="10"/>
  </si>
  <si>
    <t>きっかけが少ないので、どなたかに紹介していただくか等、かかわり方を知らない。</t>
    <rPh sb="5" eb="6">
      <t>スク</t>
    </rPh>
    <rPh sb="16" eb="18">
      <t>ショウカイ</t>
    </rPh>
    <rPh sb="25" eb="26">
      <t>トウ</t>
    </rPh>
    <rPh sb="31" eb="32">
      <t>カタ</t>
    </rPh>
    <rPh sb="33" eb="34">
      <t>シ</t>
    </rPh>
    <phoneticPr fontId="12"/>
  </si>
  <si>
    <t>埼玉県所沢市北所沢町2206-7</t>
    <rPh sb="0" eb="3">
      <t>サイタマケン</t>
    </rPh>
    <rPh sb="3" eb="6">
      <t>トコロザワシ</t>
    </rPh>
    <rPh sb="6" eb="9">
      <t>キタトコロザワ</t>
    </rPh>
    <rPh sb="9" eb="10">
      <t>マチ</t>
    </rPh>
    <phoneticPr fontId="10"/>
  </si>
  <si>
    <t>04-2942-7786</t>
    <phoneticPr fontId="10"/>
  </si>
  <si>
    <t>B7283</t>
    <phoneticPr fontId="10"/>
  </si>
  <si>
    <t>R3.10</t>
    <phoneticPr fontId="10"/>
  </si>
  <si>
    <t>水泳指導</t>
    <rPh sb="0" eb="4">
      <t>スイエイシドウ</t>
    </rPh>
    <phoneticPr fontId="10"/>
  </si>
  <si>
    <t>今年度に入り初めての活動をしましたが、不安があり学びなおしたいと思ったため。</t>
    <rPh sb="0" eb="3">
      <t>コンネンド</t>
    </rPh>
    <rPh sb="4" eb="5">
      <t>ハイ</t>
    </rPh>
    <rPh sb="6" eb="7">
      <t>ハジ</t>
    </rPh>
    <rPh sb="10" eb="12">
      <t>カツドウ</t>
    </rPh>
    <rPh sb="19" eb="21">
      <t>フアン</t>
    </rPh>
    <rPh sb="24" eb="25">
      <t>マナ</t>
    </rPh>
    <rPh sb="32" eb="33">
      <t>オモ</t>
    </rPh>
    <phoneticPr fontId="10"/>
  </si>
  <si>
    <t>仕事や育児で、日程の都合があわなかったため。</t>
    <rPh sb="0" eb="2">
      <t>シゴト</t>
    </rPh>
    <rPh sb="3" eb="5">
      <t>イクジ</t>
    </rPh>
    <rPh sb="7" eb="9">
      <t>ニッテイ</t>
    </rPh>
    <rPh sb="10" eb="12">
      <t>ツゴウ</t>
    </rPh>
    <phoneticPr fontId="10"/>
  </si>
  <si>
    <t>障害についての理解がたりていない事に不安を持っています。</t>
    <rPh sb="0" eb="2">
      <t>ショウガイ</t>
    </rPh>
    <rPh sb="7" eb="9">
      <t>リカイ</t>
    </rPh>
    <rPh sb="16" eb="17">
      <t>コト</t>
    </rPh>
    <rPh sb="18" eb="20">
      <t>フアン</t>
    </rPh>
    <rPh sb="21" eb="22">
      <t>モ</t>
    </rPh>
    <phoneticPr fontId="10"/>
  </si>
  <si>
    <t>東京都立川市錦町2-10-24</t>
    <rPh sb="0" eb="8">
      <t>190-0022</t>
    </rPh>
    <phoneticPr fontId="10"/>
  </si>
  <si>
    <t>090-2655-7726</t>
    <phoneticPr fontId="10"/>
  </si>
  <si>
    <t>k.ohata@rentprovider.net</t>
    <phoneticPr fontId="10"/>
  </si>
  <si>
    <t>昨年度はコロナでなし</t>
    <rPh sb="0" eb="3">
      <t>サクネンド</t>
    </rPh>
    <phoneticPr fontId="10"/>
  </si>
  <si>
    <t>コロナも落ち着いてきそうなので、2021～は活動をしたい</t>
    <rPh sb="4" eb="5">
      <t>オ</t>
    </rPh>
    <rPh sb="6" eb="7">
      <t>ツ</t>
    </rPh>
    <rPh sb="22" eb="24">
      <t>カツドウ</t>
    </rPh>
    <phoneticPr fontId="10"/>
  </si>
  <si>
    <t>コロナ</t>
    <phoneticPr fontId="10"/>
  </si>
  <si>
    <t>女</t>
    <phoneticPr fontId="10"/>
  </si>
  <si>
    <t>東京都江戸川区小松川2-6-3-905</t>
    <rPh sb="0" eb="10">
      <t>１３２－００３４</t>
    </rPh>
    <phoneticPr fontId="10"/>
  </si>
  <si>
    <t>03-5609-1684</t>
    <phoneticPr fontId="10"/>
  </si>
  <si>
    <t>ke9i0ko5@docomo.ne.jp</t>
    <phoneticPr fontId="10"/>
  </si>
  <si>
    <t>B5641</t>
    <phoneticPr fontId="10"/>
  </si>
  <si>
    <t>R1　/　R2.10</t>
    <phoneticPr fontId="10"/>
  </si>
  <si>
    <t>R1：水泳、STT、ボッチャ　/　R2：障害者水泳・視覚卓球（STT）</t>
    <rPh sb="3" eb="5">
      <t>スイエイ</t>
    </rPh>
    <rPh sb="20" eb="23">
      <t>ショウガイシャ</t>
    </rPh>
    <rPh sb="23" eb="25">
      <t>スイエイ</t>
    </rPh>
    <rPh sb="26" eb="28">
      <t>シカク</t>
    </rPh>
    <rPh sb="28" eb="30">
      <t>タッキュウ</t>
    </rPh>
    <phoneticPr fontId="10"/>
  </si>
  <si>
    <t>R1：今までの活動が自分にとってあっているのか？今後の目標等見直しが必要
R2：コロナ禍でこの1年は活動ができませんでした。気軽に運動がスタートできる出会いをどう考えればよいか学びたい</t>
    <rPh sb="3" eb="4">
      <t>イマ</t>
    </rPh>
    <rPh sb="7" eb="9">
      <t>カツドウ</t>
    </rPh>
    <rPh sb="10" eb="12">
      <t>ジブン</t>
    </rPh>
    <rPh sb="24" eb="26">
      <t>コンゴ</t>
    </rPh>
    <rPh sb="27" eb="29">
      <t>モクヒョウ</t>
    </rPh>
    <rPh sb="29" eb="30">
      <t>トウ</t>
    </rPh>
    <rPh sb="30" eb="32">
      <t>ミナオ</t>
    </rPh>
    <rPh sb="34" eb="36">
      <t>ヒツヨウ</t>
    </rPh>
    <rPh sb="43" eb="44">
      <t>カ</t>
    </rPh>
    <rPh sb="48" eb="49">
      <t>ネン</t>
    </rPh>
    <rPh sb="50" eb="52">
      <t>カツドウ</t>
    </rPh>
    <rPh sb="62" eb="64">
      <t>キガル</t>
    </rPh>
    <rPh sb="65" eb="67">
      <t>ウンドウ</t>
    </rPh>
    <rPh sb="75" eb="77">
      <t>デア</t>
    </rPh>
    <rPh sb="81" eb="82">
      <t>カンガ</t>
    </rPh>
    <rPh sb="88" eb="89">
      <t>マナ</t>
    </rPh>
    <phoneticPr fontId="10"/>
  </si>
  <si>
    <t>地元での交流と仲間作りが難い</t>
    <rPh sb="0" eb="2">
      <t>ジモト</t>
    </rPh>
    <rPh sb="4" eb="6">
      <t>コウリュウ</t>
    </rPh>
    <rPh sb="7" eb="9">
      <t>ナカマ</t>
    </rPh>
    <rPh sb="9" eb="10">
      <t>ツク</t>
    </rPh>
    <rPh sb="12" eb="13">
      <t>ガタ</t>
    </rPh>
    <phoneticPr fontId="10"/>
  </si>
  <si>
    <t>障がい者と共に楽しみのみでなく、意欲など目標の定め方に疑問が浮かんでいるので、講義の中で学んべたらと思う</t>
    <rPh sb="0" eb="1">
      <t>ショウ</t>
    </rPh>
    <rPh sb="3" eb="4">
      <t>シャ</t>
    </rPh>
    <rPh sb="5" eb="6">
      <t>トモ</t>
    </rPh>
    <rPh sb="7" eb="8">
      <t>タノ</t>
    </rPh>
    <rPh sb="16" eb="18">
      <t>イヨク</t>
    </rPh>
    <rPh sb="20" eb="22">
      <t>モクヒョウ</t>
    </rPh>
    <rPh sb="23" eb="24">
      <t>サダ</t>
    </rPh>
    <rPh sb="25" eb="26">
      <t>カタ</t>
    </rPh>
    <rPh sb="27" eb="29">
      <t>ギモン</t>
    </rPh>
    <rPh sb="30" eb="31">
      <t>ウ</t>
    </rPh>
    <rPh sb="39" eb="41">
      <t>コウギ</t>
    </rPh>
    <rPh sb="42" eb="43">
      <t>ナカ</t>
    </rPh>
    <rPh sb="44" eb="45">
      <t>マナ</t>
    </rPh>
    <rPh sb="50" eb="51">
      <t>オモ</t>
    </rPh>
    <phoneticPr fontId="10"/>
  </si>
  <si>
    <t>羽村市羽西1-5-7</t>
    <rPh sb="0" eb="3">
      <t>ハムラシ</t>
    </rPh>
    <rPh sb="3" eb="5">
      <t>ハネニシ</t>
    </rPh>
    <phoneticPr fontId="10"/>
  </si>
  <si>
    <t>特別支援学校の教師をしているので授業として活動した。</t>
    <rPh sb="0" eb="2">
      <t>トクベツ</t>
    </rPh>
    <rPh sb="2" eb="4">
      <t>シエン</t>
    </rPh>
    <rPh sb="4" eb="6">
      <t>ガッコウ</t>
    </rPh>
    <rPh sb="7" eb="9">
      <t>キョウシ</t>
    </rPh>
    <rPh sb="16" eb="18">
      <t>ジュギョウ</t>
    </rPh>
    <rPh sb="21" eb="23">
      <t>カツドウ</t>
    </rPh>
    <phoneticPr fontId="10"/>
  </si>
  <si>
    <t>特別支援学校の教師をしているが、歪年の3月をもって退職になるので、今後の活動の参考にしたい。</t>
    <rPh sb="0" eb="2">
      <t>トクベツ</t>
    </rPh>
    <rPh sb="2" eb="4">
      <t>シエン</t>
    </rPh>
    <rPh sb="4" eb="6">
      <t>ガッコウ</t>
    </rPh>
    <rPh sb="7" eb="9">
      <t>キョウシ</t>
    </rPh>
    <rPh sb="16" eb="17">
      <t>ワイ</t>
    </rPh>
    <rPh sb="17" eb="18">
      <t>ネン</t>
    </rPh>
    <rPh sb="20" eb="21">
      <t>ガツ</t>
    </rPh>
    <rPh sb="25" eb="27">
      <t>タイショク</t>
    </rPh>
    <rPh sb="33" eb="35">
      <t>コンゴ</t>
    </rPh>
    <rPh sb="36" eb="38">
      <t>カツドウ</t>
    </rPh>
    <rPh sb="39" eb="41">
      <t>サンコウ</t>
    </rPh>
    <phoneticPr fontId="10"/>
  </si>
  <si>
    <t>特別支援学校の教師をしているため、地域社会への活動ができなかった。</t>
    <rPh sb="0" eb="2">
      <t>トクベツ</t>
    </rPh>
    <rPh sb="2" eb="4">
      <t>シエン</t>
    </rPh>
    <rPh sb="4" eb="6">
      <t>ガッコウ</t>
    </rPh>
    <rPh sb="7" eb="9">
      <t>キョウシ</t>
    </rPh>
    <rPh sb="17" eb="19">
      <t>チイキ</t>
    </rPh>
    <rPh sb="19" eb="21">
      <t>シャカイ</t>
    </rPh>
    <rPh sb="23" eb="25">
      <t>カツドウ</t>
    </rPh>
    <phoneticPr fontId="10"/>
  </si>
  <si>
    <t>特になし</t>
    <rPh sb="0" eb="1">
      <t>トク</t>
    </rPh>
    <phoneticPr fontId="12"/>
  </si>
  <si>
    <t>さいたま市浦和区大東1-35-7</t>
    <rPh sb="4" eb="5">
      <t>シ</t>
    </rPh>
    <rPh sb="5" eb="8">
      <t>ウラワク</t>
    </rPh>
    <rPh sb="8" eb="10">
      <t>オオヒガシ</t>
    </rPh>
    <phoneticPr fontId="10"/>
  </si>
  <si>
    <t>080-1214-8026</t>
    <phoneticPr fontId="10"/>
  </si>
  <si>
    <t>2015.8.23</t>
    <phoneticPr fontId="10"/>
  </si>
  <si>
    <t>障害者向けﾀｸﾞﾗｸﾞﾋﾞｰ教室実施中</t>
    <rPh sb="0" eb="3">
      <t>ショウガイシャ</t>
    </rPh>
    <rPh sb="3" eb="4">
      <t>ム</t>
    </rPh>
    <rPh sb="14" eb="16">
      <t>キョウシツ</t>
    </rPh>
    <rPh sb="16" eb="19">
      <t>ジッシチュウ</t>
    </rPh>
    <phoneticPr fontId="10"/>
  </si>
  <si>
    <t>（港区スポーツ振興係勤務）</t>
    <rPh sb="1" eb="2">
      <t>ミナト</t>
    </rPh>
    <rPh sb="2" eb="3">
      <t>ク</t>
    </rPh>
    <rPh sb="7" eb="9">
      <t>シンコウ</t>
    </rPh>
    <rPh sb="9" eb="10">
      <t>ガカリ</t>
    </rPh>
    <rPh sb="10" eb="12">
      <t>キンム</t>
    </rPh>
    <phoneticPr fontId="10"/>
  </si>
  <si>
    <t>国分寺市並木町3-25-26</t>
    <rPh sb="4" eb="6">
      <t>ナミキ</t>
    </rPh>
    <rPh sb="6" eb="7">
      <t>マチ</t>
    </rPh>
    <phoneticPr fontId="10"/>
  </si>
  <si>
    <t>042-324-8635</t>
    <phoneticPr fontId="10"/>
  </si>
  <si>
    <t>88088</t>
    <phoneticPr fontId="10"/>
  </si>
  <si>
    <t>市の障害者センター事業で、ボッチャ・軽体操・ノルディックウォーク等年間通して</t>
    <rPh sb="0" eb="1">
      <t>シ</t>
    </rPh>
    <rPh sb="2" eb="5">
      <t>ショウガイシャ</t>
    </rPh>
    <rPh sb="9" eb="11">
      <t>ジギョウ</t>
    </rPh>
    <rPh sb="18" eb="19">
      <t>ケイ</t>
    </rPh>
    <rPh sb="19" eb="21">
      <t>タイソウ</t>
    </rPh>
    <rPh sb="32" eb="33">
      <t>ナド</t>
    </rPh>
    <rPh sb="33" eb="35">
      <t>ネンカン</t>
    </rPh>
    <rPh sb="35" eb="36">
      <t>トオ</t>
    </rPh>
    <phoneticPr fontId="10"/>
  </si>
  <si>
    <t>新たな気持ちで研修を受ける</t>
    <rPh sb="0" eb="1">
      <t>アラ</t>
    </rPh>
    <rPh sb="3" eb="5">
      <t>キモ</t>
    </rPh>
    <rPh sb="7" eb="9">
      <t>ケンシュウ</t>
    </rPh>
    <rPh sb="10" eb="11">
      <t>ウ</t>
    </rPh>
    <phoneticPr fontId="10"/>
  </si>
  <si>
    <t>大会等の運営ではなく、日常の身近なところでのスポーツ活動こそが健康の原点と心得て、スポーツの継続性や市民との交流に手を差しのべ共に活動したい。</t>
    <rPh sb="0" eb="2">
      <t>タイカイ</t>
    </rPh>
    <rPh sb="2" eb="3">
      <t>ナド</t>
    </rPh>
    <rPh sb="4" eb="6">
      <t>ウンエイ</t>
    </rPh>
    <rPh sb="11" eb="13">
      <t>ニチジョウ</t>
    </rPh>
    <rPh sb="14" eb="16">
      <t>ミヂカ</t>
    </rPh>
    <rPh sb="26" eb="28">
      <t>カツドウ</t>
    </rPh>
    <rPh sb="31" eb="33">
      <t>ケンコウ</t>
    </rPh>
    <rPh sb="34" eb="36">
      <t>ゲンテン</t>
    </rPh>
    <rPh sb="37" eb="39">
      <t>ココロエ</t>
    </rPh>
    <rPh sb="46" eb="49">
      <t>ケイゾクセイ</t>
    </rPh>
    <rPh sb="50" eb="52">
      <t>シミン</t>
    </rPh>
    <rPh sb="54" eb="56">
      <t>コウリュウ</t>
    </rPh>
    <rPh sb="57" eb="58">
      <t>テ</t>
    </rPh>
    <rPh sb="59" eb="60">
      <t>サ</t>
    </rPh>
    <rPh sb="63" eb="64">
      <t>トモ</t>
    </rPh>
    <rPh sb="65" eb="67">
      <t>カツドウ</t>
    </rPh>
    <phoneticPr fontId="10"/>
  </si>
  <si>
    <t>パラリンピックの開催で見えたものは、障害別の差が大きく、なぜデフリンピックが他にあったりするのか、世の中差別だらけです。地域では分けないよう競うのではないからの精神を大切に！！パラは障害者の努力のすばらしさを示したことは確かである。
オリンピアンも努力の成果である。でもそれが頂点とは思わない「共に楽しめる」を目ざしたいと願うから。</t>
    <rPh sb="8" eb="10">
      <t>カイサイ</t>
    </rPh>
    <rPh sb="11" eb="12">
      <t>ミ</t>
    </rPh>
    <rPh sb="18" eb="21">
      <t>ショウガイベツ</t>
    </rPh>
    <rPh sb="22" eb="23">
      <t>サ</t>
    </rPh>
    <rPh sb="24" eb="25">
      <t>オオ</t>
    </rPh>
    <rPh sb="38" eb="39">
      <t>ホカ</t>
    </rPh>
    <rPh sb="49" eb="50">
      <t>ヨ</t>
    </rPh>
    <rPh sb="51" eb="52">
      <t>ナカ</t>
    </rPh>
    <rPh sb="52" eb="54">
      <t>サベツ</t>
    </rPh>
    <rPh sb="60" eb="62">
      <t>チイキ</t>
    </rPh>
    <rPh sb="64" eb="65">
      <t>ワ</t>
    </rPh>
    <rPh sb="70" eb="71">
      <t>キソ</t>
    </rPh>
    <rPh sb="80" eb="82">
      <t>セイシン</t>
    </rPh>
    <rPh sb="83" eb="85">
      <t>タイセツ</t>
    </rPh>
    <rPh sb="91" eb="94">
      <t>ショウガイシャ</t>
    </rPh>
    <rPh sb="95" eb="97">
      <t>ドリョク</t>
    </rPh>
    <rPh sb="104" eb="105">
      <t>シメ</t>
    </rPh>
    <rPh sb="110" eb="111">
      <t>タシ</t>
    </rPh>
    <rPh sb="124" eb="126">
      <t>ドリョク</t>
    </rPh>
    <rPh sb="127" eb="129">
      <t>セイカ</t>
    </rPh>
    <rPh sb="138" eb="140">
      <t>チョウテン</t>
    </rPh>
    <rPh sb="142" eb="143">
      <t>オモ</t>
    </rPh>
    <rPh sb="147" eb="148">
      <t>トモ</t>
    </rPh>
    <rPh sb="149" eb="150">
      <t>タノ</t>
    </rPh>
    <rPh sb="155" eb="156">
      <t>メ</t>
    </rPh>
    <rPh sb="161" eb="162">
      <t>ネガ</t>
    </rPh>
    <phoneticPr fontId="10"/>
  </si>
  <si>
    <t>東京都府中市住吉町3-79-41</t>
    <rPh sb="0" eb="9">
      <t>１８３－００３４</t>
    </rPh>
    <phoneticPr fontId="10"/>
  </si>
  <si>
    <t>ロングアイランド201</t>
    <phoneticPr fontId="10"/>
  </si>
  <si>
    <t>070-5586-1046</t>
    <phoneticPr fontId="10"/>
  </si>
  <si>
    <t>ogaken0215@di.pdx.ne.jp</t>
    <phoneticPr fontId="10"/>
  </si>
  <si>
    <t>57153</t>
    <phoneticPr fontId="10"/>
  </si>
  <si>
    <t>都立学校活用促進モデル事業</t>
    <rPh sb="0" eb="2">
      <t>トリツ</t>
    </rPh>
    <rPh sb="2" eb="4">
      <t>ガッコウ</t>
    </rPh>
    <rPh sb="4" eb="6">
      <t>カツヨウ</t>
    </rPh>
    <rPh sb="6" eb="8">
      <t>ソクシン</t>
    </rPh>
    <rPh sb="11" eb="13">
      <t>ジギョウ</t>
    </rPh>
    <phoneticPr fontId="10"/>
  </si>
  <si>
    <t>活動をしたいがどこに連絡していいのかわからない</t>
    <rPh sb="0" eb="2">
      <t>カツドウ</t>
    </rPh>
    <rPh sb="10" eb="12">
      <t>レンラク</t>
    </rPh>
    <phoneticPr fontId="10"/>
  </si>
  <si>
    <t>活動の経験不足といわれた。私としてはアシスタントから参加して段階をふんで資格を取得したい</t>
    <rPh sb="0" eb="2">
      <t>カツドウ</t>
    </rPh>
    <rPh sb="3" eb="5">
      <t>ケイケン</t>
    </rPh>
    <rPh sb="5" eb="7">
      <t>ブソク</t>
    </rPh>
    <rPh sb="13" eb="14">
      <t>ワタシ</t>
    </rPh>
    <rPh sb="26" eb="28">
      <t>サンカ</t>
    </rPh>
    <rPh sb="30" eb="32">
      <t>ダンカイ</t>
    </rPh>
    <rPh sb="36" eb="38">
      <t>シカク</t>
    </rPh>
    <rPh sb="39" eb="41">
      <t>シュトク</t>
    </rPh>
    <phoneticPr fontId="12"/>
  </si>
  <si>
    <t>経験の少ない人は活動したいという気持ちはあるが、経験がないといわれる</t>
    <rPh sb="0" eb="2">
      <t>ケイケン</t>
    </rPh>
    <rPh sb="3" eb="4">
      <t>スク</t>
    </rPh>
    <rPh sb="6" eb="7">
      <t>ヒト</t>
    </rPh>
    <rPh sb="8" eb="10">
      <t>カツドウ</t>
    </rPh>
    <rPh sb="16" eb="18">
      <t>キモ</t>
    </rPh>
    <rPh sb="24" eb="26">
      <t>ケイケン</t>
    </rPh>
    <phoneticPr fontId="10"/>
  </si>
  <si>
    <t>東京都八王子市鑓水2-63-37</t>
    <rPh sb="0" eb="9">
      <t>192-0375</t>
    </rPh>
    <phoneticPr fontId="10"/>
  </si>
  <si>
    <t>090-7174-3985</t>
    <phoneticPr fontId="10"/>
  </si>
  <si>
    <t>042-676-3113</t>
    <phoneticPr fontId="10"/>
  </si>
  <si>
    <t>kentakuasuka0313@gmail.com</t>
    <phoneticPr fontId="10"/>
  </si>
  <si>
    <t>120815</t>
    <phoneticPr fontId="10"/>
  </si>
  <si>
    <t>実際に活動さえている方の話を聞きたいと考えた</t>
    <rPh sb="0" eb="2">
      <t>ジッサイ</t>
    </rPh>
    <rPh sb="3" eb="5">
      <t>カツドウ</t>
    </rPh>
    <rPh sb="10" eb="11">
      <t>カタ</t>
    </rPh>
    <rPh sb="12" eb="13">
      <t>ハナシ</t>
    </rPh>
    <rPh sb="14" eb="15">
      <t>キ</t>
    </rPh>
    <rPh sb="19" eb="20">
      <t>カンガ</t>
    </rPh>
    <phoneticPr fontId="10"/>
  </si>
  <si>
    <t>仕事、学業等で忙しかったため</t>
    <rPh sb="0" eb="2">
      <t>シゴト</t>
    </rPh>
    <rPh sb="3" eb="5">
      <t>ガクギョウ</t>
    </rPh>
    <rPh sb="5" eb="6">
      <t>トウ</t>
    </rPh>
    <rPh sb="7" eb="8">
      <t>イソガ</t>
    </rPh>
    <phoneticPr fontId="10"/>
  </si>
  <si>
    <t>東京都昭島市朝日町4-12-7</t>
    <rPh sb="0" eb="9">
      <t>196-0025</t>
    </rPh>
    <phoneticPr fontId="10"/>
  </si>
  <si>
    <t>042-544-4866</t>
    <phoneticPr fontId="10"/>
  </si>
  <si>
    <t>024-544-8466</t>
    <phoneticPr fontId="10"/>
  </si>
  <si>
    <t>chiyoko1119@outlook.jp</t>
    <phoneticPr fontId="10"/>
  </si>
  <si>
    <t>121907</t>
    <phoneticPr fontId="10"/>
  </si>
  <si>
    <t>H30.5</t>
    <phoneticPr fontId="10"/>
  </si>
  <si>
    <t>チャレンジデー（昭島市スポーツ推進委員としての活動）</t>
    <rPh sb="8" eb="10">
      <t>アキシマ</t>
    </rPh>
    <rPh sb="10" eb="11">
      <t>シ</t>
    </rPh>
    <rPh sb="15" eb="19">
      <t>スイシンイイン</t>
    </rPh>
    <rPh sb="23" eb="25">
      <t>カツドウ</t>
    </rPh>
    <phoneticPr fontId="10"/>
  </si>
  <si>
    <t>障がい者スポーツを支える活動をしたいが、取っ掛かりがわからない。</t>
    <rPh sb="0" eb="1">
      <t>ショウ</t>
    </rPh>
    <rPh sb="3" eb="4">
      <t>シャ</t>
    </rPh>
    <rPh sb="9" eb="10">
      <t>ササ</t>
    </rPh>
    <rPh sb="12" eb="14">
      <t>カツドウ</t>
    </rPh>
    <rPh sb="20" eb="21">
      <t>ト</t>
    </rPh>
    <rPh sb="22" eb="23">
      <t>カ</t>
    </rPh>
    <phoneticPr fontId="10"/>
  </si>
  <si>
    <t>初級障がい者スポーツ指導員資格を取得した後、コロナ禍の影響でイベントがほとんど中止となってしまい、出鼻を挫かれてしまった。</t>
    <rPh sb="0" eb="2">
      <t>ショキュウ</t>
    </rPh>
    <rPh sb="2" eb="3">
      <t>ショウ</t>
    </rPh>
    <rPh sb="5" eb="6">
      <t>シャ</t>
    </rPh>
    <rPh sb="10" eb="13">
      <t>シドウイン</t>
    </rPh>
    <rPh sb="13" eb="15">
      <t>シカク</t>
    </rPh>
    <rPh sb="16" eb="18">
      <t>シュトク</t>
    </rPh>
    <rPh sb="20" eb="21">
      <t>ノチ</t>
    </rPh>
    <rPh sb="25" eb="26">
      <t>カ</t>
    </rPh>
    <rPh sb="27" eb="29">
      <t>エイキョウ</t>
    </rPh>
    <rPh sb="39" eb="41">
      <t>チュウシ</t>
    </rPh>
    <rPh sb="49" eb="51">
      <t>デバナ</t>
    </rPh>
    <rPh sb="52" eb="53">
      <t>クジ</t>
    </rPh>
    <phoneticPr fontId="10"/>
  </si>
  <si>
    <t>コロナとどう向き合いながらスポーツ推進をしたら良いか？</t>
    <rPh sb="6" eb="7">
      <t>ム</t>
    </rPh>
    <rPh sb="8" eb="9">
      <t>ア</t>
    </rPh>
    <rPh sb="17" eb="19">
      <t>スイシン</t>
    </rPh>
    <rPh sb="23" eb="24">
      <t>ヨ</t>
    </rPh>
    <phoneticPr fontId="10"/>
  </si>
  <si>
    <t>東京都豊島区西池袋3-36-22</t>
    <rPh sb="0" eb="9">
      <t>１７１－００２１</t>
    </rPh>
    <phoneticPr fontId="10"/>
  </si>
  <si>
    <t>レジェンド池袋立教通り901</t>
    <rPh sb="5" eb="7">
      <t>イケブクロ</t>
    </rPh>
    <rPh sb="7" eb="9">
      <t>リッキョウ</t>
    </rPh>
    <rPh sb="9" eb="10">
      <t>ドオ</t>
    </rPh>
    <phoneticPr fontId="10"/>
  </si>
  <si>
    <t>03-3971-1973</t>
    <phoneticPr fontId="10"/>
  </si>
  <si>
    <t>03-3983-3355</t>
    <phoneticPr fontId="10"/>
  </si>
  <si>
    <t>asako@coffee.ocn.ne.jp</t>
    <phoneticPr fontId="10"/>
  </si>
  <si>
    <t>82923</t>
    <phoneticPr fontId="10"/>
  </si>
  <si>
    <t>有　平成30年</t>
    <rPh sb="0" eb="1">
      <t>ア</t>
    </rPh>
    <rPh sb="2" eb="4">
      <t>ヘイセイ</t>
    </rPh>
    <rPh sb="6" eb="7">
      <t>ネン</t>
    </rPh>
    <phoneticPr fontId="10"/>
  </si>
  <si>
    <t>テーブルテニス</t>
    <phoneticPr fontId="10"/>
  </si>
  <si>
    <t>活動したい。</t>
    <rPh sb="0" eb="2">
      <t>カツドウ</t>
    </rPh>
    <phoneticPr fontId="10"/>
  </si>
  <si>
    <t>活動日が重なる</t>
    <rPh sb="0" eb="3">
      <t>カツドウビ</t>
    </rPh>
    <rPh sb="4" eb="5">
      <t>カサ</t>
    </rPh>
    <phoneticPr fontId="10"/>
  </si>
  <si>
    <t>大田区多摩川2-9-7リバーサイド塩澤2-402</t>
  </si>
  <si>
    <t>090-9314-7997</t>
    <phoneticPr fontId="10"/>
  </si>
  <si>
    <t>15942</t>
  </si>
  <si>
    <t>現在、メンタルクリニックで勤務しています。8月から、休職をしている精神障害者の方を対象にエクササイズプログラム業務の中で行っています。スポーツトレーナーの方と一緒に行っていますがサポートに必要なことが学べればと思っています。これを機に色々なスポーツ事業にも参加できたらと思っています。</t>
    <rPh sb="0" eb="2">
      <t>ゲンザイ</t>
    </rPh>
    <rPh sb="13" eb="15">
      <t>キンム</t>
    </rPh>
    <rPh sb="22" eb="23">
      <t>ガツ</t>
    </rPh>
    <rPh sb="26" eb="28">
      <t>キュウショク</t>
    </rPh>
    <rPh sb="33" eb="35">
      <t>セイシン</t>
    </rPh>
    <rPh sb="35" eb="38">
      <t>ショウガイシャ</t>
    </rPh>
    <rPh sb="39" eb="40">
      <t>カタ</t>
    </rPh>
    <rPh sb="41" eb="43">
      <t>タイショウ</t>
    </rPh>
    <rPh sb="55" eb="57">
      <t>ギョウム</t>
    </rPh>
    <rPh sb="58" eb="59">
      <t>ナカ</t>
    </rPh>
    <rPh sb="60" eb="61">
      <t>オコナ</t>
    </rPh>
    <rPh sb="77" eb="78">
      <t>カタ</t>
    </rPh>
    <rPh sb="79" eb="81">
      <t>イッショ</t>
    </rPh>
    <rPh sb="82" eb="83">
      <t>オコナ</t>
    </rPh>
    <rPh sb="94" eb="96">
      <t>ヒツヨウ</t>
    </rPh>
    <rPh sb="100" eb="101">
      <t>マナ</t>
    </rPh>
    <rPh sb="105" eb="106">
      <t>オモ</t>
    </rPh>
    <rPh sb="115" eb="116">
      <t>キ</t>
    </rPh>
    <rPh sb="117" eb="119">
      <t>イロイロ</t>
    </rPh>
    <rPh sb="124" eb="126">
      <t>ジギョウ</t>
    </rPh>
    <rPh sb="128" eb="130">
      <t>サンカ</t>
    </rPh>
    <rPh sb="135" eb="136">
      <t>オモ</t>
    </rPh>
    <phoneticPr fontId="10"/>
  </si>
  <si>
    <t>昭島市朝日町4-12-7</t>
    <rPh sb="3" eb="5">
      <t>アサヒ</t>
    </rPh>
    <rPh sb="5" eb="6">
      <t>マチ</t>
    </rPh>
    <phoneticPr fontId="10"/>
  </si>
  <si>
    <t>042-544-8466</t>
    <phoneticPr fontId="10"/>
  </si>
  <si>
    <t>有　R1.8月頃</t>
    <rPh sb="0" eb="1">
      <t>ア</t>
    </rPh>
    <rPh sb="6" eb="8">
      <t>ガツゴロ</t>
    </rPh>
    <phoneticPr fontId="10"/>
  </si>
  <si>
    <t>インドアペタンクの指導</t>
    <rPh sb="9" eb="11">
      <t>シドウ</t>
    </rPh>
    <phoneticPr fontId="10"/>
  </si>
  <si>
    <t>障害者スポーツ活動をどのようにしたら良いかわからない為</t>
    <rPh sb="0" eb="3">
      <t>ショウガイシャ</t>
    </rPh>
    <rPh sb="7" eb="9">
      <t>カツドウ</t>
    </rPh>
    <rPh sb="18" eb="19">
      <t>ヨ</t>
    </rPh>
    <rPh sb="26" eb="27">
      <t>タメ</t>
    </rPh>
    <phoneticPr fontId="10"/>
  </si>
  <si>
    <t>活動する機会がなかった、活動場所を選ぶことができなかった</t>
    <rPh sb="0" eb="2">
      <t>カツドウ</t>
    </rPh>
    <rPh sb="4" eb="6">
      <t>キカイ</t>
    </rPh>
    <rPh sb="12" eb="16">
      <t>カツドウバショ</t>
    </rPh>
    <rPh sb="17" eb="18">
      <t>エラ</t>
    </rPh>
    <phoneticPr fontId="10"/>
  </si>
  <si>
    <t>町田市鶴川1-3-44</t>
    <rPh sb="0" eb="3">
      <t>マチダシ</t>
    </rPh>
    <rPh sb="3" eb="5">
      <t>ツルガワ</t>
    </rPh>
    <phoneticPr fontId="10"/>
  </si>
  <si>
    <t>042-736-1703</t>
    <phoneticPr fontId="10"/>
  </si>
  <si>
    <t>1223siog@gmail.com</t>
    <phoneticPr fontId="10"/>
  </si>
  <si>
    <t>私の活動可能範囲で障害者スポーツに参加したい</t>
    <rPh sb="0" eb="1">
      <t>ワタシ</t>
    </rPh>
    <rPh sb="2" eb="4">
      <t>カツドウ</t>
    </rPh>
    <rPh sb="4" eb="6">
      <t>カノウ</t>
    </rPh>
    <rPh sb="6" eb="8">
      <t>ハンイ</t>
    </rPh>
    <rPh sb="9" eb="12">
      <t>ショウガイシャ</t>
    </rPh>
    <rPh sb="17" eb="19">
      <t>サンカ</t>
    </rPh>
    <phoneticPr fontId="10"/>
  </si>
  <si>
    <t>学びと資格取得の為、余裕がなかった為</t>
    <rPh sb="0" eb="1">
      <t>マナ</t>
    </rPh>
    <rPh sb="3" eb="5">
      <t>シカク</t>
    </rPh>
    <rPh sb="5" eb="7">
      <t>シュトク</t>
    </rPh>
    <rPh sb="8" eb="9">
      <t>タメ</t>
    </rPh>
    <rPh sb="10" eb="12">
      <t>ヨユウ</t>
    </rPh>
    <rPh sb="17" eb="18">
      <t>タメ</t>
    </rPh>
    <phoneticPr fontId="12"/>
  </si>
  <si>
    <t>小平市大沼町6-13-19</t>
    <rPh sb="0" eb="3">
      <t>コダイラシ</t>
    </rPh>
    <rPh sb="3" eb="5">
      <t>オオヌマ</t>
    </rPh>
    <rPh sb="5" eb="6">
      <t>マチ</t>
    </rPh>
    <phoneticPr fontId="10"/>
  </si>
  <si>
    <t>042-341-7236</t>
    <phoneticPr fontId="10"/>
  </si>
  <si>
    <t>2014.11.20</t>
    <phoneticPr fontId="10"/>
  </si>
  <si>
    <t>97982</t>
    <phoneticPr fontId="10"/>
  </si>
  <si>
    <t>スポーツ推進委員としてまた、その他の事でも今後携わっていきたいと思ってる。</t>
    <rPh sb="4" eb="8">
      <t>ス</t>
    </rPh>
    <rPh sb="16" eb="17">
      <t>タ</t>
    </rPh>
    <rPh sb="18" eb="19">
      <t>コト</t>
    </rPh>
    <rPh sb="21" eb="23">
      <t>コンゴ</t>
    </rPh>
    <rPh sb="23" eb="24">
      <t>タズサ</t>
    </rPh>
    <rPh sb="32" eb="33">
      <t>オモ</t>
    </rPh>
    <phoneticPr fontId="10"/>
  </si>
  <si>
    <t>262-0005</t>
    <phoneticPr fontId="10"/>
  </si>
  <si>
    <t>千葉市花見川区こてはし台4-13-16</t>
    <phoneticPr fontId="10"/>
  </si>
  <si>
    <t>090-1422-2814</t>
  </si>
  <si>
    <t>043-259-2247</t>
  </si>
  <si>
    <t>yuriko.ozuka.2020＠gmail.com</t>
  </si>
  <si>
    <t>133067</t>
    <phoneticPr fontId="10"/>
  </si>
  <si>
    <t>有　令和元年5月頃</t>
    <rPh sb="0" eb="1">
      <t>ア</t>
    </rPh>
    <rPh sb="2" eb="4">
      <t>レイワ</t>
    </rPh>
    <rPh sb="4" eb="6">
      <t>ガンネン</t>
    </rPh>
    <rPh sb="7" eb="8">
      <t>ガツ</t>
    </rPh>
    <rPh sb="8" eb="9">
      <t>ゴロ</t>
    </rPh>
    <phoneticPr fontId="10"/>
  </si>
  <si>
    <t>車いすバスケの天皇杯や三菱電機の国際大会でのボランティア</t>
    <phoneticPr fontId="10"/>
  </si>
  <si>
    <t>東京オリパラのボランティアを経験し、そして障がい者スポーツ指導員資格を持っている人達と出会い、障がい者スポーツ指導員として活
動したいと考えています。しかし、エントリーしても落選ばかりでなかなか活動する機会が無く、どうしたらもっと活動できるか、知りたいと思い
受講に至りました。</t>
    <phoneticPr fontId="10"/>
  </si>
  <si>
    <t>2002年に取得しうまく活動できず、2006年に退会しました。この度、復権し再活動します。</t>
    <phoneticPr fontId="10"/>
  </si>
  <si>
    <t>4月に復権した為、今年度分はエントリーができておらず、障スポ＆サポートでエントリーをしていますが、落選ばかりで活動ができていませ
ん。また、都内在住ではないので、コロナ禍で排除され活動し難いです。</t>
    <phoneticPr fontId="10"/>
  </si>
  <si>
    <t>①③</t>
    <phoneticPr fontId="10"/>
  </si>
  <si>
    <t>東京都台東区竜泉3-14-9</t>
    <rPh sb="0" eb="8">
      <t>110-0012</t>
    </rPh>
    <phoneticPr fontId="10"/>
  </si>
  <si>
    <t>サンクレスト竜泉206号</t>
    <rPh sb="6" eb="7">
      <t>リュウ</t>
    </rPh>
    <rPh sb="7" eb="8">
      <t>イズミ</t>
    </rPh>
    <rPh sb="11" eb="12">
      <t>ゴウ</t>
    </rPh>
    <phoneticPr fontId="10"/>
  </si>
  <si>
    <t>080-4358-2836</t>
    <phoneticPr fontId="10"/>
  </si>
  <si>
    <t>onozakiakira2836@gmail.com</t>
    <phoneticPr fontId="10"/>
  </si>
  <si>
    <t>有</t>
  </si>
  <si>
    <t>114948</t>
    <phoneticPr fontId="10"/>
  </si>
  <si>
    <t>陸上競技（投てき）</t>
    <rPh sb="0" eb="2">
      <t>リクジョウ</t>
    </rPh>
    <rPh sb="2" eb="4">
      <t>キョウギ</t>
    </rPh>
    <rPh sb="5" eb="6">
      <t>トウ</t>
    </rPh>
    <phoneticPr fontId="10"/>
  </si>
  <si>
    <t>コロナウイルスの為に活動が中止になっていた</t>
    <rPh sb="8" eb="9">
      <t>タメ</t>
    </rPh>
    <rPh sb="10" eb="12">
      <t>カツドウ</t>
    </rPh>
    <rPh sb="13" eb="15">
      <t>チュウシ</t>
    </rPh>
    <phoneticPr fontId="10"/>
  </si>
  <si>
    <t>品川区旗の台6-27-8ﾙｼｴｰﾙ702号</t>
    <rPh sb="0" eb="3">
      <t>シ</t>
    </rPh>
    <rPh sb="3" eb="4">
      <t>ハタ</t>
    </rPh>
    <rPh sb="5" eb="6">
      <t>ダイ</t>
    </rPh>
    <rPh sb="20" eb="21">
      <t>ゴウ</t>
    </rPh>
    <phoneticPr fontId="10"/>
  </si>
  <si>
    <t>090-5586-4400</t>
    <phoneticPr fontId="10"/>
  </si>
  <si>
    <t>106146</t>
    <phoneticPr fontId="10"/>
  </si>
  <si>
    <t>指導員資格を取得したが、具体的にこれから何をしていけばいいのかはっきりとしたビジョンを見つけられたらと思い、応募した。</t>
    <rPh sb="0" eb="3">
      <t>シ</t>
    </rPh>
    <rPh sb="3" eb="5">
      <t>シカク</t>
    </rPh>
    <rPh sb="6" eb="8">
      <t>シュトク</t>
    </rPh>
    <rPh sb="12" eb="15">
      <t>グタイテキ</t>
    </rPh>
    <rPh sb="20" eb="21">
      <t>ナニ</t>
    </rPh>
    <rPh sb="43" eb="44">
      <t>ミ</t>
    </rPh>
    <rPh sb="51" eb="52">
      <t>オモ</t>
    </rPh>
    <rPh sb="54" eb="56">
      <t>オウボ</t>
    </rPh>
    <phoneticPr fontId="10"/>
  </si>
  <si>
    <t>豊島区西巣鴨3-26-1</t>
    <rPh sb="0" eb="3">
      <t>トシマク</t>
    </rPh>
    <rPh sb="3" eb="6">
      <t>ニシスガモ</t>
    </rPh>
    <phoneticPr fontId="12"/>
  </si>
  <si>
    <t xml:space="preserve"> 旭Aローステージ西巣鴨618号</t>
    <phoneticPr fontId="10"/>
  </si>
  <si>
    <t>katsuko.omote@ezeweb.ne.jp</t>
  </si>
  <si>
    <t>感音性難聴</t>
    <rPh sb="0" eb="1">
      <t>カン</t>
    </rPh>
    <rPh sb="1" eb="3">
      <t>オンセイ</t>
    </rPh>
    <rPh sb="3" eb="5">
      <t>ナンチョウ</t>
    </rPh>
    <phoneticPr fontId="10"/>
  </si>
  <si>
    <t>1種2級</t>
    <rPh sb="1" eb="2">
      <t>シュ</t>
    </rPh>
    <rPh sb="3" eb="4">
      <t>キュウ</t>
    </rPh>
    <phoneticPr fontId="10"/>
  </si>
  <si>
    <t>B6736</t>
  </si>
  <si>
    <t>スポレク教室（13年目）、ショートテニス教室</t>
    <rPh sb="4" eb="6">
      <t>キョウシツ</t>
    </rPh>
    <rPh sb="9" eb="11">
      <t>ネンメ</t>
    </rPh>
    <rPh sb="20" eb="22">
      <t>キョウシツ</t>
    </rPh>
    <phoneticPr fontId="12"/>
  </si>
  <si>
    <t>自身がスポーツを続けられたのは、スポ指のおかげであるから</t>
    <rPh sb="0" eb="2">
      <t>ジシン</t>
    </rPh>
    <rPh sb="8" eb="9">
      <t>ツヅ</t>
    </rPh>
    <rPh sb="18" eb="19">
      <t>ユビ</t>
    </rPh>
    <phoneticPr fontId="10"/>
  </si>
  <si>
    <t>不自由な面がありサポートが必要</t>
    <rPh sb="0" eb="3">
      <t>フジユウ</t>
    </rPh>
    <rPh sb="4" eb="5">
      <t>メン</t>
    </rPh>
    <rPh sb="13" eb="15">
      <t>ヒツヨウ</t>
    </rPh>
    <phoneticPr fontId="10"/>
  </si>
  <si>
    <t>東京都千代田区神田猿楽町1-3-6</t>
    <rPh sb="0" eb="3">
      <t>トウキョウト</t>
    </rPh>
    <rPh sb="3" eb="7">
      <t>チヨダク</t>
    </rPh>
    <rPh sb="7" eb="9">
      <t>カンダ</t>
    </rPh>
    <rPh sb="9" eb="10">
      <t>サル</t>
    </rPh>
    <rPh sb="10" eb="11">
      <t>ラク</t>
    </rPh>
    <rPh sb="11" eb="12">
      <t>マチ</t>
    </rPh>
    <phoneticPr fontId="10"/>
  </si>
  <si>
    <t>小宅ビル1階</t>
    <rPh sb="0" eb="2">
      <t>オヤケ</t>
    </rPh>
    <rPh sb="5" eb="6">
      <t>カイ</t>
    </rPh>
    <phoneticPr fontId="10"/>
  </si>
  <si>
    <t>070-3521-4396</t>
    <phoneticPr fontId="10"/>
  </si>
  <si>
    <t>m-oyake@start-line.net</t>
    <phoneticPr fontId="10"/>
  </si>
  <si>
    <t>有　R2.3月頃</t>
    <rPh sb="0" eb="1">
      <t>ア</t>
    </rPh>
    <rPh sb="6" eb="8">
      <t>ガツゴロ</t>
    </rPh>
    <phoneticPr fontId="10"/>
  </si>
  <si>
    <t>児童発達支援の施設での体操指導</t>
    <rPh sb="0" eb="2">
      <t>ジドウ</t>
    </rPh>
    <rPh sb="2" eb="4">
      <t>ハッタツ</t>
    </rPh>
    <rPh sb="4" eb="6">
      <t>シエン</t>
    </rPh>
    <rPh sb="7" eb="9">
      <t>シセツ</t>
    </rPh>
    <rPh sb="11" eb="15">
      <t>タイソウシドウ</t>
    </rPh>
    <phoneticPr fontId="10"/>
  </si>
  <si>
    <t>今後、新たに障がいのあるお子様向けの事業を始めるにあたって、再度学びを深めたいと思ったため。</t>
    <rPh sb="0" eb="2">
      <t>コンゴ</t>
    </rPh>
    <rPh sb="3" eb="4">
      <t>アラ</t>
    </rPh>
    <rPh sb="6" eb="7">
      <t>ショウ</t>
    </rPh>
    <rPh sb="13" eb="16">
      <t>コサマム</t>
    </rPh>
    <rPh sb="18" eb="20">
      <t>ジギョウ</t>
    </rPh>
    <rPh sb="21" eb="22">
      <t>ハジ</t>
    </rPh>
    <rPh sb="30" eb="32">
      <t>サイド</t>
    </rPh>
    <rPh sb="32" eb="33">
      <t>マナ</t>
    </rPh>
    <rPh sb="35" eb="36">
      <t>フカ</t>
    </rPh>
    <rPh sb="40" eb="41">
      <t>オモ</t>
    </rPh>
    <phoneticPr fontId="10"/>
  </si>
  <si>
    <t>会社等と重なることが多く、今回は休みがとれたため。</t>
    <rPh sb="0" eb="3">
      <t>カイシャトウ</t>
    </rPh>
    <rPh sb="4" eb="5">
      <t>カサ</t>
    </rPh>
    <rPh sb="10" eb="11">
      <t>オオ</t>
    </rPh>
    <rPh sb="13" eb="15">
      <t>コンカイ</t>
    </rPh>
    <rPh sb="16" eb="17">
      <t>ヤス</t>
    </rPh>
    <phoneticPr fontId="10"/>
  </si>
  <si>
    <t>個人差のある上でのそれぞれへの負荷の上限について。どこまで頑張らせるべきなのか、どこから補助が必要となるのか。</t>
    <rPh sb="0" eb="3">
      <t>コジンサ</t>
    </rPh>
    <rPh sb="6" eb="7">
      <t>ウエ</t>
    </rPh>
    <rPh sb="15" eb="17">
      <t>フカ</t>
    </rPh>
    <rPh sb="18" eb="20">
      <t>ジョウゲン</t>
    </rPh>
    <rPh sb="29" eb="31">
      <t>ガンバ</t>
    </rPh>
    <rPh sb="44" eb="46">
      <t>ホジョ</t>
    </rPh>
    <rPh sb="47" eb="49">
      <t>ヒツヨウ</t>
    </rPh>
    <phoneticPr fontId="10"/>
  </si>
  <si>
    <t>東京都武蔵野市緑町3-9-11</t>
    <rPh sb="0" eb="3">
      <t>トウキョウト</t>
    </rPh>
    <rPh sb="3" eb="7">
      <t>ムサシノシ</t>
    </rPh>
    <rPh sb="7" eb="8">
      <t>ミドリ</t>
    </rPh>
    <rPh sb="8" eb="9">
      <t>マチ</t>
    </rPh>
    <phoneticPr fontId="10"/>
  </si>
  <si>
    <t>0422-50-8347</t>
    <phoneticPr fontId="10"/>
  </si>
  <si>
    <t>0422-51-8349</t>
    <phoneticPr fontId="10"/>
  </si>
  <si>
    <t>n.nagayama@ntt-claruty.co.jp</t>
    <phoneticPr fontId="10"/>
  </si>
  <si>
    <t>脳梗塞による上下下肢機能障害</t>
    <rPh sb="0" eb="3">
      <t>ノウコウソク</t>
    </rPh>
    <rPh sb="6" eb="8">
      <t>ジョウゲ</t>
    </rPh>
    <rPh sb="8" eb="10">
      <t>カシ</t>
    </rPh>
    <rPh sb="10" eb="12">
      <t>キノウ</t>
    </rPh>
    <rPh sb="12" eb="14">
      <t>ショウガイ</t>
    </rPh>
    <phoneticPr fontId="10"/>
  </si>
  <si>
    <t>2種2級</t>
    <rPh sb="1" eb="2">
      <t>シュ</t>
    </rPh>
    <rPh sb="3" eb="4">
      <t>キュウ</t>
    </rPh>
    <phoneticPr fontId="10"/>
  </si>
  <si>
    <t>30　/　R3.1</t>
    <phoneticPr fontId="10"/>
  </si>
  <si>
    <t>ｈ30：CPサッカー日本代表GK コｰﾁｰ/NTT VORUNTEER
Ｒ３：ＣＰサッカーチーム「エスペランザ」のコーチ、ＣＰサッカー日本代表コーチ</t>
    <rPh sb="10" eb="12">
      <t>ニホン</t>
    </rPh>
    <rPh sb="12" eb="14">
      <t>ダイヒョウ</t>
    </rPh>
    <rPh sb="67" eb="71">
      <t>ニホンダイヒョウ</t>
    </rPh>
    <phoneticPr fontId="10"/>
  </si>
  <si>
    <t>Ｈ３０：コミュニケーションを向上したい。活動の場所を増やしたい。
Ｒ２：現在ＣＰサッカーを中心に活動しているが、その他の障がい者スポーツにも参加したい。今回の研修でたくさんの方との交流を行い、きっかけを作りたい。</t>
    <rPh sb="14" eb="16">
      <t>コウジョウ</t>
    </rPh>
    <rPh sb="20" eb="22">
      <t>カツドウ</t>
    </rPh>
    <rPh sb="23" eb="25">
      <t>バショ</t>
    </rPh>
    <rPh sb="26" eb="27">
      <t>フ</t>
    </rPh>
    <rPh sb="36" eb="38">
      <t>ゲンザイ</t>
    </rPh>
    <rPh sb="45" eb="47">
      <t>チュウシン</t>
    </rPh>
    <rPh sb="48" eb="50">
      <t>カツドウ</t>
    </rPh>
    <rPh sb="58" eb="59">
      <t>タ</t>
    </rPh>
    <rPh sb="60" eb="61">
      <t>ショウ</t>
    </rPh>
    <rPh sb="63" eb="64">
      <t>シャ</t>
    </rPh>
    <rPh sb="70" eb="72">
      <t>サンカ</t>
    </rPh>
    <rPh sb="76" eb="78">
      <t>コンカイ</t>
    </rPh>
    <rPh sb="79" eb="81">
      <t>ケンシュウ</t>
    </rPh>
    <rPh sb="87" eb="88">
      <t>カタ</t>
    </rPh>
    <rPh sb="90" eb="92">
      <t>コウリュウ</t>
    </rPh>
    <rPh sb="93" eb="94">
      <t>オコナ</t>
    </rPh>
    <rPh sb="101" eb="102">
      <t>ツク</t>
    </rPh>
    <phoneticPr fontId="10"/>
  </si>
  <si>
    <t>時間の問題、アプローチの問題</t>
    <rPh sb="0" eb="2">
      <t>ジカン</t>
    </rPh>
    <rPh sb="3" eb="5">
      <t>モンダイ</t>
    </rPh>
    <rPh sb="12" eb="14">
      <t>モンダイ</t>
    </rPh>
    <phoneticPr fontId="12"/>
  </si>
  <si>
    <t>手に障害があり、できるかどうか。日系二世で多少の言葉のカベ</t>
    <rPh sb="0" eb="1">
      <t>テ</t>
    </rPh>
    <rPh sb="2" eb="4">
      <t>ショウガイ</t>
    </rPh>
    <rPh sb="16" eb="18">
      <t>ニッケイ</t>
    </rPh>
    <rPh sb="18" eb="20">
      <t>ニセイ</t>
    </rPh>
    <rPh sb="21" eb="23">
      <t>タショウ</t>
    </rPh>
    <rPh sb="24" eb="26">
      <t>コトバ</t>
    </rPh>
    <phoneticPr fontId="10"/>
  </si>
  <si>
    <t>豊島区巣鴨5-23-15</t>
    <rPh sb="0" eb="3">
      <t>トシマク</t>
    </rPh>
    <rPh sb="3" eb="5">
      <t>スガモ</t>
    </rPh>
    <phoneticPr fontId="10"/>
  </si>
  <si>
    <t>ヴィラ・フェリシアC号室</t>
    <rPh sb="10" eb="12">
      <t>ゴウシツ</t>
    </rPh>
    <phoneticPr fontId="10"/>
  </si>
  <si>
    <t>090-2015-8454</t>
    <phoneticPr fontId="10"/>
  </si>
  <si>
    <t>kakara.makoto@gmail.com</t>
    <phoneticPr fontId="10"/>
  </si>
  <si>
    <t>仕事が忙しくて、対応できなかったが、落ち着いてきたため</t>
    <rPh sb="0" eb="2">
      <t>シゴト</t>
    </rPh>
    <rPh sb="3" eb="4">
      <t>イソガ</t>
    </rPh>
    <rPh sb="8" eb="10">
      <t>タイオウ</t>
    </rPh>
    <rPh sb="18" eb="19">
      <t>オ</t>
    </rPh>
    <rPh sb="20" eb="21">
      <t>ツ</t>
    </rPh>
    <phoneticPr fontId="10"/>
  </si>
  <si>
    <t>仕事が忙しかったため。</t>
    <rPh sb="0" eb="2">
      <t>シゴト</t>
    </rPh>
    <rPh sb="3" eb="4">
      <t>イソガ</t>
    </rPh>
    <phoneticPr fontId="12"/>
  </si>
  <si>
    <t>北区赤羽北1-25-40</t>
    <rPh sb="0" eb="2">
      <t>キタク</t>
    </rPh>
    <rPh sb="2" eb="4">
      <t>アカバネ</t>
    </rPh>
    <rPh sb="4" eb="5">
      <t>キタ</t>
    </rPh>
    <phoneticPr fontId="10"/>
  </si>
  <si>
    <t>03-3900-8709</t>
    <phoneticPr fontId="10"/>
  </si>
  <si>
    <t>2013.4.26</t>
    <phoneticPr fontId="10"/>
  </si>
  <si>
    <t>92231</t>
    <phoneticPr fontId="10"/>
  </si>
  <si>
    <t>精神障害者とのバレーボール（土）</t>
    <rPh sb="0" eb="2">
      <t>セイシン</t>
    </rPh>
    <rPh sb="2" eb="5">
      <t>ショウガイシャ</t>
    </rPh>
    <phoneticPr fontId="10"/>
  </si>
  <si>
    <t>障害者が気軽にスポーツを楽しめるようサポートするため、できるだけ多くの種類のスポーツ活動を体験したい</t>
    <rPh sb="0" eb="3">
      <t>ショウガイシャ</t>
    </rPh>
    <rPh sb="4" eb="6">
      <t>キガル</t>
    </rPh>
    <rPh sb="12" eb="13">
      <t>タノ</t>
    </rPh>
    <rPh sb="32" eb="33">
      <t>オオ</t>
    </rPh>
    <rPh sb="35" eb="37">
      <t>シュルイ</t>
    </rPh>
    <rPh sb="42" eb="44">
      <t>カツドウ</t>
    </rPh>
    <rPh sb="45" eb="47">
      <t>タイケン</t>
    </rPh>
    <phoneticPr fontId="10"/>
  </si>
  <si>
    <t>特になし</t>
    <rPh sb="0" eb="1">
      <t>トク</t>
    </rPh>
    <phoneticPr fontId="10"/>
  </si>
  <si>
    <t>東大和市桜が丘3-44-31-14-407</t>
    <rPh sb="0" eb="4">
      <t>ヒ</t>
    </rPh>
    <rPh sb="4" eb="5">
      <t>サクラ</t>
    </rPh>
    <rPh sb="6" eb="7">
      <t>オカ</t>
    </rPh>
    <phoneticPr fontId="10"/>
  </si>
  <si>
    <t>042-562-6215</t>
    <phoneticPr fontId="10"/>
  </si>
  <si>
    <t>2015.9.10</t>
    <phoneticPr fontId="10"/>
  </si>
  <si>
    <t>102342</t>
    <phoneticPr fontId="10"/>
  </si>
  <si>
    <t>地域の方（障害者）と交流は年2回行っているが少しづつでも活動を多くしたいと思って研修を希望した。</t>
    <rPh sb="0" eb="2">
      <t>チイキ</t>
    </rPh>
    <rPh sb="3" eb="4">
      <t>カタ</t>
    </rPh>
    <rPh sb="5" eb="8">
      <t>ショ</t>
    </rPh>
    <rPh sb="10" eb="12">
      <t>コウリュウ</t>
    </rPh>
    <rPh sb="13" eb="14">
      <t>ネン</t>
    </rPh>
    <rPh sb="15" eb="16">
      <t>カイ</t>
    </rPh>
    <rPh sb="16" eb="17">
      <t>オコナ</t>
    </rPh>
    <rPh sb="22" eb="23">
      <t>スコ</t>
    </rPh>
    <rPh sb="28" eb="30">
      <t>カツドウ</t>
    </rPh>
    <rPh sb="31" eb="32">
      <t>オオ</t>
    </rPh>
    <rPh sb="37" eb="38">
      <t>オモ</t>
    </rPh>
    <rPh sb="40" eb="42">
      <t>ケンシュウ</t>
    </rPh>
    <rPh sb="43" eb="45">
      <t>キボウ</t>
    </rPh>
    <phoneticPr fontId="10"/>
  </si>
  <si>
    <t>これからの活動に色々な経験をしたいと思います。</t>
    <rPh sb="5" eb="7">
      <t>カツドウ</t>
    </rPh>
    <rPh sb="8" eb="10">
      <t>イロイロ</t>
    </rPh>
    <rPh sb="11" eb="13">
      <t>ケイケン</t>
    </rPh>
    <rPh sb="18" eb="19">
      <t>オモ</t>
    </rPh>
    <phoneticPr fontId="10"/>
  </si>
  <si>
    <t>入間郡三芳町みよし台3-1-C-305</t>
    <rPh sb="0" eb="3">
      <t>イルマグン</t>
    </rPh>
    <rPh sb="3" eb="6">
      <t>ミヨシチョウ</t>
    </rPh>
    <rPh sb="9" eb="10">
      <t>ダイ</t>
    </rPh>
    <phoneticPr fontId="10"/>
  </si>
  <si>
    <t>049-258-6110</t>
    <phoneticPr fontId="10"/>
  </si>
  <si>
    <t>2014.4.1</t>
    <phoneticPr fontId="10"/>
  </si>
  <si>
    <t>95941</t>
    <phoneticPr fontId="10"/>
  </si>
  <si>
    <t>ボッチャ教室</t>
    <rPh sb="4" eb="6">
      <t>キョウシツ</t>
    </rPh>
    <phoneticPr fontId="10"/>
  </si>
  <si>
    <t>活動の具体的な取り組みについて知りたい。（時代遅れにならないように）</t>
    <rPh sb="0" eb="2">
      <t>カツドウ</t>
    </rPh>
    <rPh sb="3" eb="6">
      <t>グタイテキ</t>
    </rPh>
    <rPh sb="7" eb="8">
      <t>ト</t>
    </rPh>
    <rPh sb="9" eb="10">
      <t>ク</t>
    </rPh>
    <rPh sb="15" eb="16">
      <t>シ</t>
    </rPh>
    <rPh sb="21" eb="23">
      <t>ジダイ</t>
    </rPh>
    <rPh sb="23" eb="24">
      <t>オク</t>
    </rPh>
    <phoneticPr fontId="10"/>
  </si>
  <si>
    <t>世田谷区宮坂1-9-12</t>
    <rPh sb="0" eb="4">
      <t>セ</t>
    </rPh>
    <rPh sb="4" eb="6">
      <t>ミヤサカ</t>
    </rPh>
    <phoneticPr fontId="10"/>
  </si>
  <si>
    <t>090-1037-6346</t>
    <phoneticPr fontId="10"/>
  </si>
  <si>
    <t>az.momo.kink618@docomo.ne.jp</t>
    <phoneticPr fontId="10"/>
  </si>
  <si>
    <t>どのように活動して行けばよいのかが分からず、その入口を見つけたいと思い、受講を希望した。</t>
    <rPh sb="5" eb="7">
      <t>カツドウ</t>
    </rPh>
    <rPh sb="9" eb="10">
      <t>イ</t>
    </rPh>
    <rPh sb="17" eb="18">
      <t>ワ</t>
    </rPh>
    <rPh sb="24" eb="26">
      <t>イリグチ</t>
    </rPh>
    <rPh sb="27" eb="28">
      <t>ミ</t>
    </rPh>
    <rPh sb="33" eb="34">
      <t>オモ</t>
    </rPh>
    <rPh sb="36" eb="38">
      <t>ジュコウ</t>
    </rPh>
    <rPh sb="39" eb="41">
      <t>キボウ</t>
    </rPh>
    <phoneticPr fontId="12"/>
  </si>
  <si>
    <t>休日が不確定で予定が立てにくい仕事だったが、移動により決まった日が休みとなり、活動しやすくなった。</t>
    <rPh sb="0" eb="2">
      <t>キュウジツ</t>
    </rPh>
    <rPh sb="3" eb="6">
      <t>フカクテイ</t>
    </rPh>
    <rPh sb="7" eb="9">
      <t>ヨテイ</t>
    </rPh>
    <rPh sb="10" eb="11">
      <t>タ</t>
    </rPh>
    <rPh sb="15" eb="17">
      <t>シゴト</t>
    </rPh>
    <rPh sb="22" eb="24">
      <t>イドウ</t>
    </rPh>
    <rPh sb="27" eb="28">
      <t>キ</t>
    </rPh>
    <rPh sb="31" eb="32">
      <t>ヒ</t>
    </rPh>
    <rPh sb="33" eb="34">
      <t>ヤス</t>
    </rPh>
    <rPh sb="39" eb="41">
      <t>カツドウ</t>
    </rPh>
    <phoneticPr fontId="12"/>
  </si>
  <si>
    <t>三鷹市牟礼4-6-18</t>
    <rPh sb="0" eb="3">
      <t>ミタカシ</t>
    </rPh>
    <rPh sb="3" eb="5">
      <t>ムレ</t>
    </rPh>
    <phoneticPr fontId="12"/>
  </si>
  <si>
    <t>0422-72-1805</t>
  </si>
  <si>
    <t>akkokoko15@ezeweb.ne.jp</t>
  </si>
  <si>
    <t>2014.8月</t>
    <rPh sb="6" eb="7">
      <t>ガツ</t>
    </rPh>
    <phoneticPr fontId="10"/>
  </si>
  <si>
    <t>101235</t>
  </si>
  <si>
    <t>-</t>
  </si>
  <si>
    <t>仕事で活動日程が確保できなかったため</t>
    <rPh sb="0" eb="2">
      <t>シゴト</t>
    </rPh>
    <rPh sb="3" eb="5">
      <t>カツドウ</t>
    </rPh>
    <rPh sb="5" eb="7">
      <t>ニッテイ</t>
    </rPh>
    <rPh sb="8" eb="10">
      <t>カクホ</t>
    </rPh>
    <phoneticPr fontId="12"/>
  </si>
  <si>
    <t>東京都日野市</t>
    <rPh sb="0" eb="3">
      <t>トウキョウト</t>
    </rPh>
    <rPh sb="3" eb="6">
      <t>ヒノシ</t>
    </rPh>
    <phoneticPr fontId="10"/>
  </si>
  <si>
    <t>042-584-2171</t>
  </si>
  <si>
    <t>k-fe@jcom.zaq.ne.jp</t>
  </si>
  <si>
    <t>未取得</t>
    <rPh sb="0" eb="3">
      <t>ミシュトク</t>
    </rPh>
    <phoneticPr fontId="10"/>
  </si>
  <si>
    <t>TOKYO２０２０　First Responder　KEDICAL　SERVICES　を担当奉仕。</t>
  </si>
  <si>
    <t>教員時代に体育科授業で障害者数名が健常者生徒と助け合って取り組んでいる姿に感動して。</t>
  </si>
  <si>
    <t>満期定年退職し45年間を振り返り、時間的な余裕ができ「保健体育科教員として」の経験をさらに活かしたい。</t>
  </si>
  <si>
    <t>特にありません。</t>
  </si>
  <si>
    <t>①②③</t>
    <phoneticPr fontId="10"/>
  </si>
  <si>
    <t>豊島区千川1-15-11</t>
    <phoneticPr fontId="10"/>
  </si>
  <si>
    <t>090-8111-9424</t>
    <phoneticPr fontId="10"/>
  </si>
  <si>
    <t>96150</t>
  </si>
  <si>
    <t>2015年
東京都障害者スポーツセンターボランティア</t>
    <rPh sb="4" eb="5">
      <t>ネン</t>
    </rPh>
    <rPh sb="6" eb="9">
      <t>トウキョウト</t>
    </rPh>
    <rPh sb="9" eb="12">
      <t>ショウガイシャ</t>
    </rPh>
    <phoneticPr fontId="10"/>
  </si>
  <si>
    <t>自分にもっと何かできるのか、探してみたい。</t>
    <rPh sb="0" eb="2">
      <t>ジブン</t>
    </rPh>
    <rPh sb="6" eb="7">
      <t>ナニ</t>
    </rPh>
    <rPh sb="14" eb="15">
      <t>サガ</t>
    </rPh>
    <phoneticPr fontId="10"/>
  </si>
  <si>
    <t>渋谷区鶯谷町6-5</t>
    <rPh sb="0" eb="3">
      <t>シ</t>
    </rPh>
    <rPh sb="3" eb="5">
      <t>ウグイスダニ</t>
    </rPh>
    <rPh sb="5" eb="6">
      <t>マチ</t>
    </rPh>
    <phoneticPr fontId="12"/>
  </si>
  <si>
    <t>03-3461-1756</t>
  </si>
  <si>
    <t>2015.4月</t>
    <rPh sb="6" eb="7">
      <t>ガツ</t>
    </rPh>
    <phoneticPr fontId="10"/>
  </si>
  <si>
    <t>100536</t>
  </si>
  <si>
    <t>27-29</t>
  </si>
  <si>
    <t>水中運動</t>
    <rPh sb="0" eb="2">
      <t>スイチュウ</t>
    </rPh>
    <rPh sb="2" eb="4">
      <t>ウンドウ</t>
    </rPh>
    <phoneticPr fontId="12"/>
  </si>
  <si>
    <t>2015初級講習を受講し、その後水中運動の指導を続けていますが講習会を受けるチャンスがありませんでした。今回は日程が合い是非受講したいと思い、申込させていただきました。</t>
    <rPh sb="4" eb="6">
      <t>ショキュウ</t>
    </rPh>
    <rPh sb="6" eb="8">
      <t>コウシュウ</t>
    </rPh>
    <rPh sb="9" eb="11">
      <t>ジュコウ</t>
    </rPh>
    <rPh sb="15" eb="16">
      <t>ゴ</t>
    </rPh>
    <rPh sb="16" eb="18">
      <t>スイチュウ</t>
    </rPh>
    <rPh sb="18" eb="20">
      <t>ウンドウ</t>
    </rPh>
    <rPh sb="21" eb="23">
      <t>シドウ</t>
    </rPh>
    <rPh sb="24" eb="25">
      <t>ツヅ</t>
    </rPh>
    <rPh sb="31" eb="34">
      <t>コウシュウカイ</t>
    </rPh>
    <rPh sb="35" eb="36">
      <t>ウ</t>
    </rPh>
    <rPh sb="52" eb="54">
      <t>コンカイ</t>
    </rPh>
    <rPh sb="55" eb="57">
      <t>ニッテイ</t>
    </rPh>
    <rPh sb="58" eb="59">
      <t>ア</t>
    </rPh>
    <rPh sb="60" eb="62">
      <t>ゼヒ</t>
    </rPh>
    <rPh sb="62" eb="64">
      <t>ジュコウ</t>
    </rPh>
    <rPh sb="68" eb="69">
      <t>オモ</t>
    </rPh>
    <rPh sb="71" eb="73">
      <t>モウシコミ</t>
    </rPh>
    <phoneticPr fontId="12"/>
  </si>
  <si>
    <t>足立区綾瀬1-31-5</t>
    <rPh sb="0" eb="3">
      <t>アダチク</t>
    </rPh>
    <rPh sb="3" eb="5">
      <t>アヤセ</t>
    </rPh>
    <phoneticPr fontId="10"/>
  </si>
  <si>
    <t>・03-3604-7104
・080-8850-8848
・050-7303-6067（妹の連絡先）</t>
    <rPh sb="44" eb="45">
      <t>イモウト</t>
    </rPh>
    <rPh sb="46" eb="49">
      <t>レンラクサキ</t>
    </rPh>
    <phoneticPr fontId="10"/>
  </si>
  <si>
    <t>03-3604-7104</t>
    <phoneticPr fontId="10"/>
  </si>
  <si>
    <t>masamii@zf6.so-net.ne.jp</t>
    <phoneticPr fontId="10"/>
  </si>
  <si>
    <t>2001.3.8</t>
    <phoneticPr fontId="10"/>
  </si>
  <si>
    <t>26080</t>
    <phoneticPr fontId="10"/>
  </si>
  <si>
    <t>2019.2頃</t>
    <rPh sb="6" eb="7">
      <t>ゴロ</t>
    </rPh>
    <phoneticPr fontId="10"/>
  </si>
  <si>
    <t>第46回東京都車いすバスケットボール選手大会</t>
  </si>
  <si>
    <t>H25より活動していないため、R4今後の活動の指針にしたい。</t>
    <rPh sb="5" eb="7">
      <t>カツドウ</t>
    </rPh>
    <rPh sb="17" eb="19">
      <t>コンゴ</t>
    </rPh>
    <rPh sb="20" eb="22">
      <t>カツドウ</t>
    </rPh>
    <rPh sb="23" eb="25">
      <t>シシン</t>
    </rPh>
    <phoneticPr fontId="10"/>
  </si>
  <si>
    <t>仕事・介護があった</t>
    <rPh sb="0" eb="2">
      <t>シゴト</t>
    </rPh>
    <rPh sb="3" eb="5">
      <t>カイゴ</t>
    </rPh>
    <phoneticPr fontId="10"/>
  </si>
  <si>
    <t>東京都台東区</t>
    <rPh sb="0" eb="3">
      <t>トウキョウト</t>
    </rPh>
    <rPh sb="3" eb="6">
      <t>タイトウク</t>
    </rPh>
    <phoneticPr fontId="10"/>
  </si>
  <si>
    <t>090-6537-9300</t>
    <phoneticPr fontId="10"/>
  </si>
  <si>
    <t>myaikaneko@icloud.com</t>
    <phoneticPr fontId="10"/>
  </si>
  <si>
    <t>2022年6月24日修了証（第14号）</t>
    <phoneticPr fontId="10"/>
  </si>
  <si>
    <t>未登録</t>
    <rPh sb="0" eb="3">
      <t>ミトウロク</t>
    </rPh>
    <phoneticPr fontId="10"/>
  </si>
  <si>
    <t>障害者スポーツ事業に参加・経験を重ねていきたいから</t>
  </si>
  <si>
    <t>活動を始めるため</t>
  </si>
  <si>
    <t>当日はガイドヘルパーと同伴</t>
    <rPh sb="0" eb="2">
      <t>トウジツ</t>
    </rPh>
    <rPh sb="11" eb="13">
      <t>ドウハン</t>
    </rPh>
    <phoneticPr fontId="10"/>
  </si>
  <si>
    <t>足立区西新井栄町3-2-12</t>
  </si>
  <si>
    <t>03-3886-4688</t>
    <phoneticPr fontId="10"/>
  </si>
  <si>
    <t>視覚障害 (視野障害)</t>
    <rPh sb="0" eb="2">
      <t>シカク</t>
    </rPh>
    <rPh sb="2" eb="4">
      <t>ショウガイ</t>
    </rPh>
    <rPh sb="6" eb="8">
      <t>シヤ</t>
    </rPh>
    <rPh sb="8" eb="10">
      <t>ショウガイ</t>
    </rPh>
    <phoneticPr fontId="10"/>
  </si>
  <si>
    <t>22399</t>
  </si>
  <si>
    <t>心の病気や視覚障害と自分自身が向い合うなか、障害者スポーツを知らない同じ境遇の人に資格を持つ者として役に立ちたいと考えた。</t>
    <rPh sb="0" eb="1">
      <t>ココロ</t>
    </rPh>
    <rPh sb="2" eb="4">
      <t>ビョウキ</t>
    </rPh>
    <rPh sb="5" eb="7">
      <t>シカク</t>
    </rPh>
    <rPh sb="7" eb="9">
      <t>ショウガイ</t>
    </rPh>
    <rPh sb="10" eb="12">
      <t>ジブン</t>
    </rPh>
    <rPh sb="12" eb="14">
      <t>ジシン</t>
    </rPh>
    <rPh sb="15" eb="16">
      <t>ムカ</t>
    </rPh>
    <rPh sb="17" eb="18">
      <t>ア</t>
    </rPh>
    <rPh sb="22" eb="29">
      <t>ショウ</t>
    </rPh>
    <rPh sb="30" eb="31">
      <t>シ</t>
    </rPh>
    <rPh sb="34" eb="35">
      <t>オナ</t>
    </rPh>
    <rPh sb="36" eb="38">
      <t>キョウグウ</t>
    </rPh>
    <rPh sb="39" eb="40">
      <t>ヒト</t>
    </rPh>
    <rPh sb="41" eb="43">
      <t>シカク</t>
    </rPh>
    <rPh sb="44" eb="45">
      <t>モ</t>
    </rPh>
    <rPh sb="46" eb="47">
      <t>モノ</t>
    </rPh>
    <rPh sb="50" eb="51">
      <t>ヤク</t>
    </rPh>
    <rPh sb="52" eb="53">
      <t>タ</t>
    </rPh>
    <rPh sb="57" eb="58">
      <t>カンガ</t>
    </rPh>
    <phoneticPr fontId="10"/>
  </si>
  <si>
    <t>当時(資格を取った時)より視覚障害が重度化していることが不安。また、心の病気は回復途上だが、周囲の人にどう思われるか少し不安。</t>
    <rPh sb="0" eb="2">
      <t>トウジ</t>
    </rPh>
    <rPh sb="3" eb="5">
      <t>シカク</t>
    </rPh>
    <rPh sb="6" eb="7">
      <t>ト</t>
    </rPh>
    <rPh sb="9" eb="10">
      <t>トキ</t>
    </rPh>
    <rPh sb="13" eb="15">
      <t>シカク</t>
    </rPh>
    <rPh sb="15" eb="17">
      <t>ショウガイ</t>
    </rPh>
    <rPh sb="18" eb="20">
      <t>ジュウド</t>
    </rPh>
    <rPh sb="20" eb="21">
      <t>カ</t>
    </rPh>
    <rPh sb="28" eb="30">
      <t>フアン</t>
    </rPh>
    <rPh sb="34" eb="35">
      <t>ココロ</t>
    </rPh>
    <rPh sb="36" eb="38">
      <t>ビョウキ</t>
    </rPh>
    <rPh sb="39" eb="41">
      <t>カイフク</t>
    </rPh>
    <rPh sb="41" eb="43">
      <t>トジョウ</t>
    </rPh>
    <rPh sb="46" eb="48">
      <t>シュウイ</t>
    </rPh>
    <rPh sb="49" eb="50">
      <t>ヒト</t>
    </rPh>
    <rPh sb="53" eb="54">
      <t>オモ</t>
    </rPh>
    <rPh sb="58" eb="59">
      <t>スコ</t>
    </rPh>
    <rPh sb="60" eb="62">
      <t>フアン</t>
    </rPh>
    <phoneticPr fontId="10"/>
  </si>
  <si>
    <t>東京都北区滝野川4-29-9</t>
    <rPh sb="0" eb="3">
      <t>トウキョウト</t>
    </rPh>
    <rPh sb="3" eb="5">
      <t>キタク</t>
    </rPh>
    <rPh sb="5" eb="8">
      <t>タキノガワ</t>
    </rPh>
    <phoneticPr fontId="10"/>
  </si>
  <si>
    <t>ドムスヒル滝野川104</t>
    <rPh sb="5" eb="8">
      <t>タキノガワ</t>
    </rPh>
    <phoneticPr fontId="10"/>
  </si>
  <si>
    <t>090-1154-5948</t>
    <phoneticPr fontId="10"/>
  </si>
  <si>
    <t>naokokawai@hotmail.com</t>
    <phoneticPr fontId="10"/>
  </si>
  <si>
    <t>有　R3.8頃</t>
    <rPh sb="0" eb="1">
      <t>ア</t>
    </rPh>
    <rPh sb="6" eb="7">
      <t>ゴロ</t>
    </rPh>
    <phoneticPr fontId="10"/>
  </si>
  <si>
    <t>パラリンピック、シッティングバレーボール練習場での手伝い</t>
    <rPh sb="20" eb="23">
      <t>レンシュウジョウ</t>
    </rPh>
    <rPh sb="25" eb="27">
      <t>テツダ</t>
    </rPh>
    <phoneticPr fontId="10"/>
  </si>
  <si>
    <t>指導員として活動できる場に参加したいから</t>
    <rPh sb="0" eb="3">
      <t>シドウイン</t>
    </rPh>
    <rPh sb="6" eb="8">
      <t>カツドウ</t>
    </rPh>
    <rPh sb="11" eb="12">
      <t>バ</t>
    </rPh>
    <rPh sb="13" eb="15">
      <t>サンカ</t>
    </rPh>
    <phoneticPr fontId="10"/>
  </si>
  <si>
    <t>機会がなかった。情報がない</t>
    <rPh sb="0" eb="2">
      <t>キカイ</t>
    </rPh>
    <rPh sb="8" eb="10">
      <t>ジョウホウ</t>
    </rPh>
    <phoneticPr fontId="10"/>
  </si>
  <si>
    <t>190-0011</t>
    <phoneticPr fontId="10"/>
  </si>
  <si>
    <t>東京都立川市高松町1-24-50</t>
    <rPh sb="0" eb="3">
      <t>トウキョウト</t>
    </rPh>
    <rPh sb="3" eb="6">
      <t>タチカワシ</t>
    </rPh>
    <rPh sb="6" eb="8">
      <t>タカマツ</t>
    </rPh>
    <rPh sb="8" eb="9">
      <t>チョウ</t>
    </rPh>
    <phoneticPr fontId="10"/>
  </si>
  <si>
    <t>090-9670-6783</t>
    <phoneticPr fontId="10"/>
  </si>
  <si>
    <t>042-525-3194</t>
    <phoneticPr fontId="10"/>
  </si>
  <si>
    <t>kaba71629@gmail.com</t>
    <phoneticPr fontId="10"/>
  </si>
  <si>
    <t>有　令和4年11月予定</t>
    <rPh sb="0" eb="1">
      <t>ア</t>
    </rPh>
    <rPh sb="2" eb="4">
      <t>レイワ</t>
    </rPh>
    <rPh sb="5" eb="6">
      <t>ネン</t>
    </rPh>
    <rPh sb="8" eb="9">
      <t>ガツ</t>
    </rPh>
    <rPh sb="9" eb="11">
      <t>ヨテイ</t>
    </rPh>
    <phoneticPr fontId="10"/>
  </si>
  <si>
    <t>パラリンピックボランティア　24日間</t>
    <rPh sb="16" eb="18">
      <t>ニチカン</t>
    </rPh>
    <phoneticPr fontId="10"/>
  </si>
  <si>
    <t>改めて研修を受けて忘れている事も有ると思うし、新しい事も学ぶため</t>
    <rPh sb="0" eb="1">
      <t>アラタ</t>
    </rPh>
    <rPh sb="3" eb="5">
      <t>ケンシュウ</t>
    </rPh>
    <rPh sb="6" eb="7">
      <t>ウ</t>
    </rPh>
    <rPh sb="9" eb="10">
      <t>ワス</t>
    </rPh>
    <rPh sb="14" eb="15">
      <t>コト</t>
    </rPh>
    <rPh sb="16" eb="17">
      <t>ア</t>
    </rPh>
    <rPh sb="19" eb="20">
      <t>オモ</t>
    </rPh>
    <rPh sb="23" eb="24">
      <t>アタラ</t>
    </rPh>
    <rPh sb="26" eb="27">
      <t>コト</t>
    </rPh>
    <rPh sb="28" eb="29">
      <t>マナ</t>
    </rPh>
    <phoneticPr fontId="10"/>
  </si>
  <si>
    <t>地域スポーツ指導員の活動と仕事の為</t>
    <rPh sb="0" eb="2">
      <t>チイキ</t>
    </rPh>
    <rPh sb="6" eb="9">
      <t>シドウイン</t>
    </rPh>
    <rPh sb="10" eb="12">
      <t>カツドウ</t>
    </rPh>
    <rPh sb="13" eb="15">
      <t>シゴト</t>
    </rPh>
    <rPh sb="16" eb="17">
      <t>タメ</t>
    </rPh>
    <phoneticPr fontId="10"/>
  </si>
  <si>
    <t>北海道登別市鉱山町8-2</t>
    <rPh sb="0" eb="9">
      <t>059-0021</t>
    </rPh>
    <phoneticPr fontId="10"/>
  </si>
  <si>
    <t>090-1382-8860</t>
    <phoneticPr fontId="10"/>
  </si>
  <si>
    <t>0143-85-3579</t>
    <phoneticPr fontId="10"/>
  </si>
  <si>
    <t>kiyomi8848m@docomo.ne.jp</t>
    <phoneticPr fontId="10"/>
  </si>
  <si>
    <t>B8730</t>
    <phoneticPr fontId="10"/>
  </si>
  <si>
    <t>ボッチャ（総合SC）</t>
    <rPh sb="5" eb="7">
      <t>ソウゴウ</t>
    </rPh>
    <phoneticPr fontId="10"/>
  </si>
  <si>
    <t>H30：時間が取れる為　R2：いろいろな事を経験したい</t>
    <rPh sb="4" eb="6">
      <t>ジカン</t>
    </rPh>
    <rPh sb="7" eb="8">
      <t>ト</t>
    </rPh>
    <rPh sb="10" eb="11">
      <t>タメ</t>
    </rPh>
    <rPh sb="20" eb="21">
      <t>コト</t>
    </rPh>
    <rPh sb="22" eb="24">
      <t>ケイケン</t>
    </rPh>
    <phoneticPr fontId="10"/>
  </si>
  <si>
    <t>ｈ30：仕事を休めなかった為
Ｒ２：コロナ禍のため、できなかった</t>
    <rPh sb="4" eb="6">
      <t>シゴト</t>
    </rPh>
    <rPh sb="7" eb="8">
      <t>ヤス</t>
    </rPh>
    <rPh sb="13" eb="14">
      <t>タメ</t>
    </rPh>
    <rPh sb="21" eb="22">
      <t>カ</t>
    </rPh>
    <phoneticPr fontId="12"/>
  </si>
  <si>
    <t>Ｒ２：グループディスカッションが苦手</t>
    <rPh sb="16" eb="18">
      <t>ニガテ</t>
    </rPh>
    <phoneticPr fontId="10"/>
  </si>
  <si>
    <t>東京都世田谷区上北沢5-22-12</t>
    <rPh sb="0" eb="10">
      <t>１５６－００５７</t>
    </rPh>
    <phoneticPr fontId="10"/>
  </si>
  <si>
    <t>シャンティー上北沢105号</t>
    <rPh sb="6" eb="9">
      <t>カミキタザワ</t>
    </rPh>
    <rPh sb="12" eb="13">
      <t>ゴウ</t>
    </rPh>
    <phoneticPr fontId="10"/>
  </si>
  <si>
    <t>090-1730-8877</t>
    <phoneticPr fontId="10"/>
  </si>
  <si>
    <t>gogo05_tomomi@yahoo.co.jp</t>
    <phoneticPr fontId="10"/>
  </si>
  <si>
    <t>障がい者スポーツ指導員の資格はとったものの、全く活動しておらず、気になってたところ、９月からの転職先では障がい者の方達と接することも増えてくるため可能であれば研修会に参加したい。</t>
    <rPh sb="0" eb="1">
      <t>ショウ</t>
    </rPh>
    <rPh sb="3" eb="4">
      <t>シャ</t>
    </rPh>
    <rPh sb="8" eb="11">
      <t>シドウイン</t>
    </rPh>
    <rPh sb="12" eb="14">
      <t>シカク</t>
    </rPh>
    <rPh sb="22" eb="23">
      <t>マッタ</t>
    </rPh>
    <rPh sb="24" eb="26">
      <t>カツドウ</t>
    </rPh>
    <rPh sb="32" eb="33">
      <t>キ</t>
    </rPh>
    <rPh sb="43" eb="44">
      <t>ガツ</t>
    </rPh>
    <rPh sb="47" eb="49">
      <t>テンショク</t>
    </rPh>
    <rPh sb="49" eb="50">
      <t>サキ</t>
    </rPh>
    <rPh sb="52" eb="53">
      <t>ショウ</t>
    </rPh>
    <rPh sb="55" eb="56">
      <t>シャ</t>
    </rPh>
    <rPh sb="57" eb="58">
      <t>カタ</t>
    </rPh>
    <rPh sb="58" eb="59">
      <t>タチ</t>
    </rPh>
    <rPh sb="60" eb="61">
      <t>セッ</t>
    </rPh>
    <rPh sb="66" eb="67">
      <t>フ</t>
    </rPh>
    <rPh sb="73" eb="75">
      <t>カノウ</t>
    </rPh>
    <rPh sb="79" eb="82">
      <t>ケンシュウカイ</t>
    </rPh>
    <rPh sb="83" eb="85">
      <t>サンカ</t>
    </rPh>
    <phoneticPr fontId="10"/>
  </si>
  <si>
    <t>仕事が多忙であったことと、体調を崩すことが多く、休職や手術＆入院なども重なってとにかく仕事優先（元気なときは）だったため。現在は大丈夫です。</t>
    <rPh sb="0" eb="2">
      <t>シゴト</t>
    </rPh>
    <rPh sb="3" eb="5">
      <t>タボウ</t>
    </rPh>
    <rPh sb="13" eb="15">
      <t>タイチョウ</t>
    </rPh>
    <rPh sb="16" eb="17">
      <t>クズ</t>
    </rPh>
    <rPh sb="21" eb="22">
      <t>オオ</t>
    </rPh>
    <rPh sb="24" eb="26">
      <t>キュウショク</t>
    </rPh>
    <rPh sb="27" eb="29">
      <t>シュジュツ</t>
    </rPh>
    <rPh sb="30" eb="32">
      <t>ニュウイン</t>
    </rPh>
    <rPh sb="35" eb="36">
      <t>カサ</t>
    </rPh>
    <rPh sb="43" eb="45">
      <t>シゴト</t>
    </rPh>
    <rPh sb="45" eb="47">
      <t>ユウセン</t>
    </rPh>
    <rPh sb="48" eb="50">
      <t>ゲンキ</t>
    </rPh>
    <rPh sb="61" eb="63">
      <t>ゲンザイ</t>
    </rPh>
    <rPh sb="64" eb="67">
      <t>ダイジョウブ</t>
    </rPh>
    <phoneticPr fontId="10"/>
  </si>
  <si>
    <t>こちらの郵便物が住居が変わったため遅れて転送されてきた事と自身のミスで開封が遅くなってしまったため、申込み期限をオーバーしてしまった。</t>
    <rPh sb="4" eb="7">
      <t>ユウビンブツ</t>
    </rPh>
    <rPh sb="8" eb="10">
      <t>ジュウキョ</t>
    </rPh>
    <rPh sb="11" eb="12">
      <t>カ</t>
    </rPh>
    <rPh sb="17" eb="18">
      <t>オク</t>
    </rPh>
    <rPh sb="20" eb="22">
      <t>テンソウ</t>
    </rPh>
    <rPh sb="27" eb="28">
      <t>コト</t>
    </rPh>
    <rPh sb="29" eb="31">
      <t>ジシン</t>
    </rPh>
    <rPh sb="35" eb="37">
      <t>カイフウ</t>
    </rPh>
    <rPh sb="38" eb="39">
      <t>オソ</t>
    </rPh>
    <rPh sb="50" eb="52">
      <t>モウシコ</t>
    </rPh>
    <rPh sb="53" eb="55">
      <t>キゲン</t>
    </rPh>
    <phoneticPr fontId="10"/>
  </si>
  <si>
    <t>渋谷区恵比寿4-13-7</t>
    <rPh sb="0" eb="3">
      <t>シブヤク</t>
    </rPh>
    <rPh sb="3" eb="6">
      <t>エビス</t>
    </rPh>
    <phoneticPr fontId="10"/>
  </si>
  <si>
    <t>03-543-1077</t>
    <phoneticPr fontId="10"/>
  </si>
  <si>
    <t>03-5423-1077</t>
    <phoneticPr fontId="10"/>
  </si>
  <si>
    <t>rtkky417@yahoo.co.jp</t>
    <phoneticPr fontId="10"/>
  </si>
  <si>
    <t>R1.4～9</t>
    <phoneticPr fontId="10"/>
  </si>
  <si>
    <t>ボッチャ指導、ウェルチェアラグビーサポートなど</t>
    <rPh sb="4" eb="6">
      <t>シドウ</t>
    </rPh>
    <phoneticPr fontId="10"/>
  </si>
  <si>
    <t>新型コロナウイルスで時間がとれるようになった。</t>
    <rPh sb="0" eb="2">
      <t>シンガタ</t>
    </rPh>
    <rPh sb="10" eb="12">
      <t>ジカン</t>
    </rPh>
    <phoneticPr fontId="10"/>
  </si>
  <si>
    <t>地域行事サポート差数のため</t>
    <rPh sb="0" eb="2">
      <t>チイキ</t>
    </rPh>
    <rPh sb="2" eb="4">
      <t>ギョウジ</t>
    </rPh>
    <rPh sb="8" eb="10">
      <t>サスウ</t>
    </rPh>
    <phoneticPr fontId="10"/>
  </si>
  <si>
    <t>116-0002</t>
    <phoneticPr fontId="10"/>
  </si>
  <si>
    <t>荒川区荒川6-20-14</t>
    <rPh sb="0" eb="3">
      <t>アラカワク</t>
    </rPh>
    <rPh sb="3" eb="5">
      <t>アラカワ</t>
    </rPh>
    <phoneticPr fontId="10"/>
  </si>
  <si>
    <t>080-3396-4386</t>
    <phoneticPr fontId="10"/>
  </si>
  <si>
    <t>03-3892-9287</t>
    <phoneticPr fontId="10"/>
  </si>
  <si>
    <t>H16～18</t>
    <phoneticPr fontId="10"/>
  </si>
  <si>
    <t>区の障害者等スポーツ事業参加</t>
    <rPh sb="0" eb="1">
      <t>ク</t>
    </rPh>
    <rPh sb="2" eb="5">
      <t>ショウガイシャ</t>
    </rPh>
    <rPh sb="5" eb="6">
      <t>トウ</t>
    </rPh>
    <rPh sb="10" eb="12">
      <t>ジギョウ</t>
    </rPh>
    <rPh sb="12" eb="14">
      <t>サンカ</t>
    </rPh>
    <phoneticPr fontId="10"/>
  </si>
  <si>
    <t>65才すぎて、時間が多く取れるようになった為</t>
    <rPh sb="2" eb="3">
      <t>サイ</t>
    </rPh>
    <rPh sb="7" eb="9">
      <t>ジカン</t>
    </rPh>
    <rPh sb="10" eb="11">
      <t>オオ</t>
    </rPh>
    <rPh sb="12" eb="13">
      <t>ト</t>
    </rPh>
    <rPh sb="21" eb="22">
      <t>タメ</t>
    </rPh>
    <phoneticPr fontId="10"/>
  </si>
  <si>
    <t>仕事に取られる時間が多かった</t>
    <rPh sb="0" eb="2">
      <t>シゴト</t>
    </rPh>
    <rPh sb="3" eb="4">
      <t>ト</t>
    </rPh>
    <rPh sb="7" eb="9">
      <t>ジカン</t>
    </rPh>
    <rPh sb="10" eb="11">
      <t>オオ</t>
    </rPh>
    <phoneticPr fontId="10"/>
  </si>
  <si>
    <t>PCしかありません※12月頃購入予定　現在でも予定外の仕事あり（急に）</t>
    <rPh sb="12" eb="13">
      <t>ガツ</t>
    </rPh>
    <rPh sb="13" eb="14">
      <t>ゴロ</t>
    </rPh>
    <rPh sb="14" eb="18">
      <t>コウニュウヨテイ</t>
    </rPh>
    <rPh sb="19" eb="21">
      <t>ゲンザイ</t>
    </rPh>
    <rPh sb="23" eb="26">
      <t>ヨテイガイ</t>
    </rPh>
    <rPh sb="27" eb="29">
      <t>シゴト</t>
    </rPh>
    <rPh sb="32" eb="33">
      <t>キュウ</t>
    </rPh>
    <phoneticPr fontId="10"/>
  </si>
  <si>
    <t>欠席</t>
    <rPh sb="0" eb="2">
      <t>ケッセキ</t>
    </rPh>
    <phoneticPr fontId="10"/>
  </si>
  <si>
    <t>練馬区早宮1-49-22</t>
    <rPh sb="0" eb="3">
      <t>ネリマク</t>
    </rPh>
    <rPh sb="3" eb="5">
      <t>ハヤミヤ</t>
    </rPh>
    <phoneticPr fontId="10"/>
  </si>
  <si>
    <t>03-3994-5818</t>
    <phoneticPr fontId="10"/>
  </si>
  <si>
    <t>love_mercedes560sel_2974@yahoo.co.jp</t>
    <phoneticPr fontId="10"/>
  </si>
  <si>
    <t>ともかく自己研鑚。その上で障害者と共にスポーツを楽しむことのできる指導員となるため</t>
    <rPh sb="4" eb="6">
      <t>ジコ</t>
    </rPh>
    <rPh sb="6" eb="8">
      <t>ケンサン</t>
    </rPh>
    <rPh sb="11" eb="12">
      <t>ウエ</t>
    </rPh>
    <rPh sb="13" eb="16">
      <t>ショウガイシャ</t>
    </rPh>
    <rPh sb="17" eb="18">
      <t>トモ</t>
    </rPh>
    <rPh sb="24" eb="25">
      <t>タノ</t>
    </rPh>
    <rPh sb="33" eb="36">
      <t>シドウイン</t>
    </rPh>
    <phoneticPr fontId="10"/>
  </si>
  <si>
    <t>活動の場が分からない</t>
    <rPh sb="0" eb="2">
      <t>カツドウ</t>
    </rPh>
    <rPh sb="3" eb="4">
      <t>バ</t>
    </rPh>
    <rPh sb="5" eb="6">
      <t>ワ</t>
    </rPh>
    <phoneticPr fontId="12"/>
  </si>
  <si>
    <t>活動の機会を得るための情報入手の場及び方法</t>
    <rPh sb="0" eb="2">
      <t>カツドウ</t>
    </rPh>
    <rPh sb="3" eb="5">
      <t>キカイ</t>
    </rPh>
    <rPh sb="6" eb="7">
      <t>エ</t>
    </rPh>
    <rPh sb="11" eb="13">
      <t>ジョウホウ</t>
    </rPh>
    <rPh sb="13" eb="15">
      <t>ニュウシュ</t>
    </rPh>
    <rPh sb="16" eb="17">
      <t>バ</t>
    </rPh>
    <rPh sb="17" eb="18">
      <t>オヨ</t>
    </rPh>
    <rPh sb="19" eb="21">
      <t>ホウホウ</t>
    </rPh>
    <phoneticPr fontId="12"/>
  </si>
  <si>
    <t>江東区平野2-8-10-306</t>
  </si>
  <si>
    <t>080-5520-2630</t>
    <phoneticPr fontId="10"/>
  </si>
  <si>
    <t>27023</t>
  </si>
  <si>
    <t>2001年
スポーツ大会の手伝い</t>
    <rPh sb="4" eb="5">
      <t>ネン</t>
    </rPh>
    <rPh sb="10" eb="12">
      <t>タイカイ</t>
    </rPh>
    <rPh sb="13" eb="15">
      <t>テツダ</t>
    </rPh>
    <phoneticPr fontId="10"/>
  </si>
  <si>
    <t>10年以上のブランクあり、東京でオリンピックが開催されることもあり、何か始めたいたいと思いました。</t>
    <rPh sb="2" eb="5">
      <t>ネンイジョウ</t>
    </rPh>
    <rPh sb="13" eb="15">
      <t>トウキョウ</t>
    </rPh>
    <rPh sb="23" eb="25">
      <t>カイサイ</t>
    </rPh>
    <rPh sb="34" eb="35">
      <t>ナニ</t>
    </rPh>
    <rPh sb="36" eb="37">
      <t>ハジ</t>
    </rPh>
    <rPh sb="43" eb="44">
      <t>オモ</t>
    </rPh>
    <phoneticPr fontId="10"/>
  </si>
  <si>
    <t>東京都世田谷区深沢5-12-4</t>
    <rPh sb="0" eb="9">
      <t>158-0081</t>
    </rPh>
    <phoneticPr fontId="10"/>
  </si>
  <si>
    <t>03-5706-1015</t>
    <phoneticPr fontId="10"/>
  </si>
  <si>
    <t>simochibafukufuji@yahoo.co.jp</t>
    <phoneticPr fontId="10"/>
  </si>
  <si>
    <t>はじめようバドミントン入門、第30回はばたきバドミントン大会（初心者、初級者）</t>
    <rPh sb="11" eb="13">
      <t>ニュウモン</t>
    </rPh>
    <rPh sb="14" eb="15">
      <t>ダイ</t>
    </rPh>
    <rPh sb="17" eb="18">
      <t>カイ</t>
    </rPh>
    <rPh sb="28" eb="30">
      <t>タイカイ</t>
    </rPh>
    <rPh sb="31" eb="34">
      <t>ショシンシャ</t>
    </rPh>
    <rPh sb="35" eb="38">
      <t>ショキュウシャ</t>
    </rPh>
    <phoneticPr fontId="10"/>
  </si>
  <si>
    <t>2020年度はコロナ禍により活動が出来ず、1年間のブランクがあり不安。次回活動がスムーズにできるようにしたいため</t>
    <rPh sb="4" eb="6">
      <t>ネンド</t>
    </rPh>
    <rPh sb="10" eb="11">
      <t>カ</t>
    </rPh>
    <rPh sb="14" eb="16">
      <t>カツドウ</t>
    </rPh>
    <rPh sb="17" eb="19">
      <t>デキ</t>
    </rPh>
    <rPh sb="22" eb="24">
      <t>ネンカン</t>
    </rPh>
    <rPh sb="32" eb="34">
      <t>フアン</t>
    </rPh>
    <rPh sb="35" eb="37">
      <t>ジカイ</t>
    </rPh>
    <rPh sb="37" eb="39">
      <t>カツドウ</t>
    </rPh>
    <phoneticPr fontId="10"/>
  </si>
  <si>
    <t>千葉県大網白里市北飯塚182-13</t>
    <rPh sb="0" eb="3">
      <t>チバケン</t>
    </rPh>
    <rPh sb="3" eb="5">
      <t>オオアミ</t>
    </rPh>
    <rPh sb="5" eb="6">
      <t>シロ</t>
    </rPh>
    <rPh sb="6" eb="7">
      <t>サト</t>
    </rPh>
    <rPh sb="7" eb="8">
      <t>シ</t>
    </rPh>
    <rPh sb="8" eb="9">
      <t>キタ</t>
    </rPh>
    <rPh sb="9" eb="11">
      <t>イイヅカ</t>
    </rPh>
    <phoneticPr fontId="12"/>
  </si>
  <si>
    <t>080-3204-7041</t>
  </si>
  <si>
    <t>riverv4180@gmail.com</t>
  </si>
  <si>
    <t>111464</t>
  </si>
  <si>
    <t>今後積極的に障害者スポーツ活動に関わっていきたい。</t>
    <rPh sb="0" eb="2">
      <t>コンゴ</t>
    </rPh>
    <rPh sb="2" eb="5">
      <t>セッキョクテキ</t>
    </rPh>
    <rPh sb="6" eb="9">
      <t>ショ</t>
    </rPh>
    <rPh sb="13" eb="15">
      <t>カツドウ</t>
    </rPh>
    <rPh sb="16" eb="17">
      <t>カカ</t>
    </rPh>
    <phoneticPr fontId="12"/>
  </si>
  <si>
    <t>業務多忙のため</t>
    <rPh sb="0" eb="2">
      <t>ギョウム</t>
    </rPh>
    <rPh sb="2" eb="4">
      <t>タボウ</t>
    </rPh>
    <phoneticPr fontId="12"/>
  </si>
  <si>
    <t>府中市日鋼町1-3-20-501</t>
    <rPh sb="0" eb="3">
      <t>フチュウシ</t>
    </rPh>
    <rPh sb="3" eb="4">
      <t>ニチ</t>
    </rPh>
    <rPh sb="4" eb="5">
      <t>コウ</t>
    </rPh>
    <rPh sb="5" eb="6">
      <t>マチ</t>
    </rPh>
    <phoneticPr fontId="10"/>
  </si>
  <si>
    <t>090-3317-7433</t>
    <phoneticPr fontId="10"/>
  </si>
  <si>
    <t>2013.9.3</t>
    <phoneticPr fontId="10"/>
  </si>
  <si>
    <t>102313</t>
    <phoneticPr fontId="10"/>
  </si>
  <si>
    <t>活動したいと思ったため</t>
    <rPh sb="0" eb="2">
      <t>カツドウ</t>
    </rPh>
    <rPh sb="6" eb="7">
      <t>オモ</t>
    </rPh>
    <phoneticPr fontId="10"/>
  </si>
  <si>
    <t>立川市曙町2-18-11-403</t>
    <rPh sb="0" eb="3">
      <t>タチカワシ</t>
    </rPh>
    <rPh sb="3" eb="5">
      <t>アケボノチョウ</t>
    </rPh>
    <phoneticPr fontId="12"/>
  </si>
  <si>
    <t>080-5659-7727</t>
    <phoneticPr fontId="10"/>
  </si>
  <si>
    <t>042-519-3635</t>
    <phoneticPr fontId="10"/>
  </si>
  <si>
    <t>masakiku@blue.ocn.ne.jp</t>
  </si>
  <si>
    <t>87804</t>
  </si>
  <si>
    <t>H29.11</t>
    <phoneticPr fontId="10"/>
  </si>
  <si>
    <t>空き時間があったから。</t>
    <rPh sb="0" eb="1">
      <t>ア</t>
    </rPh>
    <rPh sb="2" eb="4">
      <t>ジカン</t>
    </rPh>
    <phoneticPr fontId="12"/>
  </si>
  <si>
    <t>仕事で忙しいため。</t>
    <rPh sb="0" eb="2">
      <t>シゴト</t>
    </rPh>
    <rPh sb="3" eb="4">
      <t>イソガ</t>
    </rPh>
    <phoneticPr fontId="10"/>
  </si>
  <si>
    <t>江東区森下4-9-1-702</t>
    <rPh sb="0" eb="3">
      <t>コ</t>
    </rPh>
    <rPh sb="3" eb="5">
      <t>モリシタ</t>
    </rPh>
    <phoneticPr fontId="10"/>
  </si>
  <si>
    <t>03-3634-9148</t>
    <phoneticPr fontId="10"/>
  </si>
  <si>
    <t>2015.9.25</t>
    <phoneticPr fontId="10"/>
  </si>
  <si>
    <t>102436</t>
    <phoneticPr fontId="10"/>
  </si>
  <si>
    <t>東京都選手発掘事業 発掘ﾌﾟﾛｸﾞﾗﾑ</t>
    <rPh sb="0" eb="2">
      <t>トウキョウ</t>
    </rPh>
    <rPh sb="2" eb="3">
      <t>ト</t>
    </rPh>
    <rPh sb="3" eb="5">
      <t>センシュ</t>
    </rPh>
    <rPh sb="5" eb="7">
      <t>ハックツ</t>
    </rPh>
    <rPh sb="7" eb="9">
      <t>ジギョウ</t>
    </rPh>
    <rPh sb="10" eb="12">
      <t>ハックツ</t>
    </rPh>
    <phoneticPr fontId="10"/>
  </si>
  <si>
    <t>介護職としてではなく、障害者スポーツ指導員として自分になんかできることがあるのか。継続するのであれば何を目標にすればよいか。ボランティア活動に携わり、考えるようようになった。</t>
    <rPh sb="0" eb="2">
      <t>カイゴ</t>
    </rPh>
    <rPh sb="2" eb="3">
      <t>ショク</t>
    </rPh>
    <rPh sb="11" eb="18">
      <t>ショ</t>
    </rPh>
    <rPh sb="18" eb="21">
      <t>シドウイン</t>
    </rPh>
    <rPh sb="24" eb="26">
      <t>ジブン</t>
    </rPh>
    <rPh sb="41" eb="43">
      <t>ケイゾク</t>
    </rPh>
    <rPh sb="50" eb="51">
      <t>ナニ</t>
    </rPh>
    <rPh sb="52" eb="54">
      <t>モクヒョウ</t>
    </rPh>
    <rPh sb="68" eb="70">
      <t>カツドウ</t>
    </rPh>
    <rPh sb="71" eb="72">
      <t>タズサ</t>
    </rPh>
    <rPh sb="75" eb="76">
      <t>カンガ</t>
    </rPh>
    <phoneticPr fontId="10"/>
  </si>
  <si>
    <t>文京区本駒込2-14-11</t>
    <phoneticPr fontId="10"/>
  </si>
  <si>
    <t>090-7709-3413</t>
    <phoneticPr fontId="10"/>
  </si>
  <si>
    <t>障がい者や障がい者スポーツ指導員の方々と接することで自分の役割と必要性を理解するため</t>
    <rPh sb="0" eb="1">
      <t>ショウ</t>
    </rPh>
    <rPh sb="3" eb="4">
      <t>シャ</t>
    </rPh>
    <rPh sb="5" eb="6">
      <t>ショウ</t>
    </rPh>
    <rPh sb="8" eb="9">
      <t>シャ</t>
    </rPh>
    <rPh sb="13" eb="16">
      <t>シドウイン</t>
    </rPh>
    <rPh sb="17" eb="19">
      <t>カタガタ</t>
    </rPh>
    <rPh sb="20" eb="21">
      <t>セッ</t>
    </rPh>
    <rPh sb="26" eb="28">
      <t>ジブン</t>
    </rPh>
    <rPh sb="29" eb="31">
      <t>ヤクワリ</t>
    </rPh>
    <rPh sb="32" eb="35">
      <t>ヒツヨウセイ</t>
    </rPh>
    <rPh sb="36" eb="38">
      <t>リカイ</t>
    </rPh>
    <phoneticPr fontId="10"/>
  </si>
  <si>
    <t>東京都足立区梅田7-34-3-401</t>
    <rPh sb="0" eb="8">
      <t>１２３－０８５１</t>
    </rPh>
    <phoneticPr fontId="10"/>
  </si>
  <si>
    <t>080-5087-9325</t>
    <phoneticPr fontId="10"/>
  </si>
  <si>
    <t>you52.kita61@ymobile.ne.jp</t>
    <phoneticPr fontId="10"/>
  </si>
  <si>
    <t>脳出血による左上肢機能障害左下肢機能障害</t>
    <rPh sb="0" eb="3">
      <t>ノウシュッケツ</t>
    </rPh>
    <rPh sb="6" eb="8">
      <t>ヒダリウエ</t>
    </rPh>
    <rPh sb="8" eb="9">
      <t>アシ</t>
    </rPh>
    <rPh sb="9" eb="11">
      <t>キノウ</t>
    </rPh>
    <rPh sb="11" eb="13">
      <t>ショウガイ</t>
    </rPh>
    <rPh sb="13" eb="15">
      <t>ヒダリシタ</t>
    </rPh>
    <rPh sb="15" eb="16">
      <t>アシ</t>
    </rPh>
    <rPh sb="16" eb="18">
      <t>キノウ</t>
    </rPh>
    <rPh sb="18" eb="20">
      <t>ショウガイ</t>
    </rPh>
    <phoneticPr fontId="10"/>
  </si>
  <si>
    <t>2種6球</t>
    <rPh sb="1" eb="2">
      <t>シュ</t>
    </rPh>
    <rPh sb="3" eb="4">
      <t>キュウ</t>
    </rPh>
    <phoneticPr fontId="10"/>
  </si>
  <si>
    <t>B6284</t>
    <phoneticPr fontId="10"/>
  </si>
  <si>
    <t>知的障害者、肢体不自由者水泳指導</t>
    <rPh sb="0" eb="2">
      <t>チテキ</t>
    </rPh>
    <rPh sb="2" eb="5">
      <t>ショウガイシャ</t>
    </rPh>
    <rPh sb="6" eb="8">
      <t>シタイ</t>
    </rPh>
    <rPh sb="8" eb="11">
      <t>フジユウ</t>
    </rPh>
    <rPh sb="11" eb="12">
      <t>シャ</t>
    </rPh>
    <rPh sb="12" eb="14">
      <t>スイエイ</t>
    </rPh>
    <rPh sb="14" eb="16">
      <t>シドウ</t>
    </rPh>
    <phoneticPr fontId="10"/>
  </si>
  <si>
    <t>活動にブランクはない。講義内容に興味あり。初心にもどりたい。</t>
    <rPh sb="0" eb="2">
      <t>カツドウ</t>
    </rPh>
    <rPh sb="11" eb="13">
      <t>コウギ</t>
    </rPh>
    <rPh sb="13" eb="15">
      <t>ナイヨウ</t>
    </rPh>
    <rPh sb="16" eb="18">
      <t>キョウミ</t>
    </rPh>
    <rPh sb="21" eb="23">
      <t>ショシン</t>
    </rPh>
    <phoneticPr fontId="10"/>
  </si>
  <si>
    <t>千代田区一番町13-6</t>
    <rPh sb="0" eb="3">
      <t>チヨダ</t>
    </rPh>
    <rPh sb="3" eb="4">
      <t>ク</t>
    </rPh>
    <rPh sb="4" eb="6">
      <t>イチバン</t>
    </rPh>
    <rPh sb="6" eb="7">
      <t>チョウ</t>
    </rPh>
    <phoneticPr fontId="10"/>
  </si>
  <si>
    <t>レグノ・グランデ一番町タワー1101</t>
    <rPh sb="8" eb="11">
      <t>イチバンチョウ</t>
    </rPh>
    <phoneticPr fontId="10"/>
  </si>
  <si>
    <t>080-7183-1261</t>
    <phoneticPr fontId="10"/>
  </si>
  <si>
    <t>qt1213kita@gmail.com</t>
    <phoneticPr fontId="10"/>
  </si>
  <si>
    <t>R3.9月頃</t>
    <rPh sb="4" eb="5">
      <t>ガツ</t>
    </rPh>
    <rPh sb="5" eb="6">
      <t>コロ</t>
    </rPh>
    <phoneticPr fontId="10"/>
  </si>
  <si>
    <t>ボッチャ研修会</t>
    <rPh sb="4" eb="6">
      <t>ケンシュウ</t>
    </rPh>
    <rPh sb="6" eb="7">
      <t>カイ</t>
    </rPh>
    <phoneticPr fontId="10"/>
  </si>
  <si>
    <t>障がい者スポーツに関する新しい情報を得るため</t>
    <rPh sb="0" eb="1">
      <t>ショウ</t>
    </rPh>
    <rPh sb="3" eb="4">
      <t>シャ</t>
    </rPh>
    <rPh sb="9" eb="10">
      <t>カン</t>
    </rPh>
    <rPh sb="12" eb="13">
      <t>アタラ</t>
    </rPh>
    <rPh sb="15" eb="17">
      <t>ジョウホウ</t>
    </rPh>
    <rPh sb="18" eb="19">
      <t>エ</t>
    </rPh>
    <phoneticPr fontId="10"/>
  </si>
  <si>
    <t>コロナで生活が不安定になり、仕事優先になった</t>
    <rPh sb="4" eb="6">
      <t>セイカツ</t>
    </rPh>
    <rPh sb="7" eb="9">
      <t>フアン</t>
    </rPh>
    <rPh sb="9" eb="10">
      <t>テイ</t>
    </rPh>
    <rPh sb="14" eb="16">
      <t>シゴト</t>
    </rPh>
    <rPh sb="16" eb="18">
      <t>ユウセン</t>
    </rPh>
    <phoneticPr fontId="10"/>
  </si>
  <si>
    <t>足立区中川4-24-4</t>
    <rPh sb="0" eb="3">
      <t>アダチク</t>
    </rPh>
    <rPh sb="3" eb="5">
      <t>ナカガワ</t>
    </rPh>
    <phoneticPr fontId="10"/>
  </si>
  <si>
    <t>加藤マンション102</t>
    <rPh sb="0" eb="2">
      <t>カトウ</t>
    </rPh>
    <phoneticPr fontId="10"/>
  </si>
  <si>
    <t>03-3606-1970</t>
    <phoneticPr fontId="10"/>
  </si>
  <si>
    <t>日本ゴールボール選手権大会にて（ゴールジャッジ7試合）</t>
    <rPh sb="0" eb="2">
      <t>ニホン</t>
    </rPh>
    <rPh sb="8" eb="11">
      <t>センシュケン</t>
    </rPh>
    <rPh sb="11" eb="13">
      <t>タイカイ</t>
    </rPh>
    <rPh sb="24" eb="26">
      <t>シアイ</t>
    </rPh>
    <phoneticPr fontId="10"/>
  </si>
  <si>
    <t>障害のある方への接し方を勉強したいと思い、申込いたしました。</t>
    <rPh sb="0" eb="2">
      <t>ショウガイ</t>
    </rPh>
    <rPh sb="5" eb="6">
      <t>カタ</t>
    </rPh>
    <rPh sb="8" eb="9">
      <t>セッ</t>
    </rPh>
    <rPh sb="10" eb="11">
      <t>カタ</t>
    </rPh>
    <rPh sb="12" eb="14">
      <t>ベンキョウ</t>
    </rPh>
    <rPh sb="18" eb="19">
      <t>オモ</t>
    </rPh>
    <rPh sb="21" eb="23">
      <t>モウシコミ</t>
    </rPh>
    <phoneticPr fontId="10"/>
  </si>
  <si>
    <t>東京都江東区白河3-7-6</t>
    <rPh sb="0" eb="8">
      <t>135-0021</t>
    </rPh>
    <phoneticPr fontId="10"/>
  </si>
  <si>
    <t>03-3642-2516</t>
    <phoneticPr fontId="10"/>
  </si>
  <si>
    <t>fumitakaf2881@gmail.com</t>
    <phoneticPr fontId="10"/>
  </si>
  <si>
    <t>STT審判講習会、フォーラム、東京マラソン</t>
    <rPh sb="3" eb="5">
      <t>シンパン</t>
    </rPh>
    <rPh sb="5" eb="8">
      <t>コウシュウカイ</t>
    </rPh>
    <rPh sb="15" eb="17">
      <t>トウキョウ</t>
    </rPh>
    <phoneticPr fontId="10"/>
  </si>
  <si>
    <t>今後の活動にあたっての情報を知りたい。また、指導員として活動するための心得を再確認のため。</t>
    <rPh sb="0" eb="2">
      <t>コンゴ</t>
    </rPh>
    <rPh sb="3" eb="5">
      <t>カツドウ</t>
    </rPh>
    <rPh sb="11" eb="13">
      <t>ジョウホウ</t>
    </rPh>
    <rPh sb="14" eb="15">
      <t>シ</t>
    </rPh>
    <rPh sb="22" eb="25">
      <t>シドウイン</t>
    </rPh>
    <rPh sb="28" eb="30">
      <t>カツドウ</t>
    </rPh>
    <rPh sb="35" eb="37">
      <t>ココロエ</t>
    </rPh>
    <rPh sb="38" eb="41">
      <t>サイカクニン</t>
    </rPh>
    <phoneticPr fontId="10"/>
  </si>
  <si>
    <t>東京マラソン後はコロナが広がり、イベントがことごとく中止になたため</t>
    <rPh sb="0" eb="2">
      <t>トウキョウ</t>
    </rPh>
    <rPh sb="6" eb="7">
      <t>ゴ</t>
    </rPh>
    <rPh sb="12" eb="13">
      <t>ヒロ</t>
    </rPh>
    <rPh sb="26" eb="28">
      <t>チュウシ</t>
    </rPh>
    <phoneticPr fontId="10"/>
  </si>
  <si>
    <t>コロナにおける障がい者との接し方について</t>
    <rPh sb="7" eb="8">
      <t>ショウ</t>
    </rPh>
    <rPh sb="10" eb="11">
      <t>シャ</t>
    </rPh>
    <rPh sb="13" eb="14">
      <t>セッ</t>
    </rPh>
    <rPh sb="15" eb="16">
      <t>カタ</t>
    </rPh>
    <phoneticPr fontId="10"/>
  </si>
  <si>
    <t>町田市本町田3641</t>
    <rPh sb="0" eb="3">
      <t>マチダシ</t>
    </rPh>
    <rPh sb="3" eb="6">
      <t>ホンマチダ</t>
    </rPh>
    <phoneticPr fontId="12"/>
  </si>
  <si>
    <t>090-8465-3275</t>
  </si>
  <si>
    <t>k_kinzyo@yahoo.co.jp</t>
  </si>
  <si>
    <t>2011年</t>
    <rPh sb="4" eb="5">
      <t>ネン</t>
    </rPh>
    <phoneticPr fontId="10"/>
  </si>
  <si>
    <t>初級研修を受け手帳をお願いしているが手元に届いていません</t>
    <rPh sb="0" eb="2">
      <t>ショキュウ</t>
    </rPh>
    <rPh sb="2" eb="4">
      <t>ケンシュウ</t>
    </rPh>
    <rPh sb="5" eb="6">
      <t>ウ</t>
    </rPh>
    <rPh sb="7" eb="9">
      <t>テチョウ</t>
    </rPh>
    <rPh sb="11" eb="12">
      <t>ネガ</t>
    </rPh>
    <rPh sb="18" eb="20">
      <t>テモト</t>
    </rPh>
    <rPh sb="21" eb="22">
      <t>トド</t>
    </rPh>
    <phoneticPr fontId="12"/>
  </si>
  <si>
    <t>町田市障碍者スポーツ教室</t>
    <rPh sb="0" eb="3">
      <t>マチダシ</t>
    </rPh>
    <rPh sb="3" eb="6">
      <t>ショウガイシャ</t>
    </rPh>
    <rPh sb="10" eb="12">
      <t>キョウシツ</t>
    </rPh>
    <phoneticPr fontId="12"/>
  </si>
  <si>
    <t>初級研修を受けましたが、私の転居などにより手帳などの必要なものが手元にありません。その後も活動は続けているため。</t>
    <rPh sb="0" eb="2">
      <t>ショキュウ</t>
    </rPh>
    <rPh sb="2" eb="4">
      <t>ケンシュウ</t>
    </rPh>
    <rPh sb="5" eb="6">
      <t>ウ</t>
    </rPh>
    <rPh sb="12" eb="13">
      <t>ワタクシ</t>
    </rPh>
    <rPh sb="14" eb="16">
      <t>テンキョ</t>
    </rPh>
    <rPh sb="21" eb="23">
      <t>テチョウ</t>
    </rPh>
    <rPh sb="26" eb="28">
      <t>ヒツヨウ</t>
    </rPh>
    <rPh sb="32" eb="34">
      <t>テモト</t>
    </rPh>
    <rPh sb="43" eb="44">
      <t>ゴ</t>
    </rPh>
    <rPh sb="45" eb="47">
      <t>カツドウ</t>
    </rPh>
    <rPh sb="48" eb="49">
      <t>ツヅ</t>
    </rPh>
    <phoneticPr fontId="12"/>
  </si>
  <si>
    <t>東京都稲城市東長沼913-601</t>
    <rPh sb="0" eb="9">
      <t>２０６－０８０２</t>
    </rPh>
    <phoneticPr fontId="12"/>
  </si>
  <si>
    <t>ヴィラフルリエ</t>
    <phoneticPr fontId="10"/>
  </si>
  <si>
    <t>090-5522-9464</t>
    <phoneticPr fontId="10"/>
  </si>
  <si>
    <t>yukikokimura1@gmail.com</t>
  </si>
  <si>
    <t>H29</t>
    <phoneticPr fontId="10"/>
  </si>
  <si>
    <t>小平市のイベント</t>
    <rPh sb="0" eb="3">
      <t>コダイラシ</t>
    </rPh>
    <phoneticPr fontId="12"/>
  </si>
  <si>
    <t>以前もリ・スタート研修に参加したが、その後活動していない</t>
    <rPh sb="0" eb="2">
      <t>イゼン</t>
    </rPh>
    <rPh sb="9" eb="11">
      <t>ケンシュウ</t>
    </rPh>
    <rPh sb="12" eb="14">
      <t>サンカ</t>
    </rPh>
    <rPh sb="20" eb="21">
      <t>ゴ</t>
    </rPh>
    <rPh sb="21" eb="23">
      <t>カツドウ</t>
    </rPh>
    <phoneticPr fontId="12"/>
  </si>
  <si>
    <t>仕事</t>
    <rPh sb="0" eb="2">
      <t>シゴト</t>
    </rPh>
    <phoneticPr fontId="10"/>
  </si>
  <si>
    <t>葛飾区青戸7-2-17</t>
    <rPh sb="0" eb="3">
      <t>カ</t>
    </rPh>
    <rPh sb="3" eb="5">
      <t>アオト</t>
    </rPh>
    <phoneticPr fontId="10"/>
  </si>
  <si>
    <t>080-5537-6717</t>
    <phoneticPr fontId="10"/>
  </si>
  <si>
    <t>105864</t>
    <phoneticPr fontId="10"/>
  </si>
  <si>
    <t>資格取得後に障害者スポーツの指導機会が全くなかったため、良い機会だと思い、申し込んだ。</t>
    <rPh sb="0" eb="2">
      <t>シカク</t>
    </rPh>
    <rPh sb="2" eb="4">
      <t>シュトク</t>
    </rPh>
    <rPh sb="4" eb="5">
      <t>ゴ</t>
    </rPh>
    <rPh sb="6" eb="13">
      <t>ショ</t>
    </rPh>
    <rPh sb="14" eb="16">
      <t>シドウ</t>
    </rPh>
    <rPh sb="16" eb="18">
      <t>キカイ</t>
    </rPh>
    <rPh sb="19" eb="20">
      <t>マッタ</t>
    </rPh>
    <rPh sb="28" eb="29">
      <t>ヨ</t>
    </rPh>
    <rPh sb="30" eb="32">
      <t>キカイ</t>
    </rPh>
    <rPh sb="34" eb="35">
      <t>オモ</t>
    </rPh>
    <rPh sb="37" eb="38">
      <t>モウ</t>
    </rPh>
    <rPh sb="39" eb="40">
      <t>コ</t>
    </rPh>
    <phoneticPr fontId="10"/>
  </si>
  <si>
    <t>東京都荒川区南千住8-1-1-1208</t>
    <rPh sb="0" eb="9">
      <t>116-0003</t>
    </rPh>
    <phoneticPr fontId="10"/>
  </si>
  <si>
    <t>090-2446-7050</t>
    <phoneticPr fontId="10"/>
  </si>
  <si>
    <t>tokubota.617@gmail.com</t>
    <phoneticPr fontId="10"/>
  </si>
  <si>
    <t>117111</t>
    <phoneticPr fontId="10"/>
  </si>
  <si>
    <t>資格取得後、ほとんど活動できていないので、改めて学びなおしたい</t>
    <rPh sb="0" eb="4">
      <t>シカクシュトク</t>
    </rPh>
    <rPh sb="4" eb="5">
      <t>ゴ</t>
    </rPh>
    <rPh sb="10" eb="12">
      <t>カツドウ</t>
    </rPh>
    <rPh sb="21" eb="22">
      <t>アラタ</t>
    </rPh>
    <rPh sb="24" eb="25">
      <t>マナ</t>
    </rPh>
    <phoneticPr fontId="10"/>
  </si>
  <si>
    <t>オリパラ後の本格活動に向け指導員資格を取得しましたが、オリパラの延期やコロナ課の影響により活動機会が失われてしまった。</t>
    <rPh sb="4" eb="5">
      <t>ゴ</t>
    </rPh>
    <rPh sb="6" eb="8">
      <t>ホンカク</t>
    </rPh>
    <rPh sb="8" eb="10">
      <t>カツドウ</t>
    </rPh>
    <rPh sb="11" eb="12">
      <t>ム</t>
    </rPh>
    <rPh sb="13" eb="16">
      <t>シドウイン</t>
    </rPh>
    <rPh sb="16" eb="18">
      <t>シカク</t>
    </rPh>
    <rPh sb="19" eb="21">
      <t>シュトク</t>
    </rPh>
    <rPh sb="32" eb="34">
      <t>エンキ</t>
    </rPh>
    <rPh sb="38" eb="39">
      <t>カ</t>
    </rPh>
    <rPh sb="40" eb="42">
      <t>エイキョウ</t>
    </rPh>
    <rPh sb="45" eb="47">
      <t>カツドウ</t>
    </rPh>
    <rPh sb="47" eb="49">
      <t>キカイ</t>
    </rPh>
    <rPh sb="50" eb="51">
      <t>ウシナ</t>
    </rPh>
    <phoneticPr fontId="10"/>
  </si>
  <si>
    <t>特に活動団体には所属していないため、今後どのように活動の幅を広げていくかについて不安を感じる</t>
    <rPh sb="0" eb="1">
      <t>トク</t>
    </rPh>
    <rPh sb="2" eb="4">
      <t>カツドウ</t>
    </rPh>
    <rPh sb="4" eb="6">
      <t>ダンタイ</t>
    </rPh>
    <rPh sb="8" eb="10">
      <t>ショゾク</t>
    </rPh>
    <rPh sb="18" eb="20">
      <t>コンゴ</t>
    </rPh>
    <rPh sb="25" eb="27">
      <t>カツドウ</t>
    </rPh>
    <rPh sb="28" eb="29">
      <t>ハバ</t>
    </rPh>
    <rPh sb="30" eb="31">
      <t>ヒロ</t>
    </rPh>
    <rPh sb="40" eb="42">
      <t>フアン</t>
    </rPh>
    <rPh sb="43" eb="44">
      <t>カン</t>
    </rPh>
    <phoneticPr fontId="10"/>
  </si>
  <si>
    <t>埼玉県和光市白子3-13-3</t>
    <rPh sb="0" eb="3">
      <t>サイタマケン</t>
    </rPh>
    <rPh sb="3" eb="6">
      <t>ワコウシ</t>
    </rPh>
    <rPh sb="6" eb="8">
      <t>シラコ</t>
    </rPh>
    <phoneticPr fontId="10"/>
  </si>
  <si>
    <t>LIEN manoir201</t>
    <phoneticPr fontId="10"/>
  </si>
  <si>
    <t>080-1204-2413</t>
    <phoneticPr fontId="10"/>
  </si>
  <si>
    <t>miki.k1223@gmail.com</t>
    <phoneticPr fontId="10"/>
  </si>
  <si>
    <t>バンク登録者</t>
    <rPh sb="3" eb="5">
      <t>トウロク</t>
    </rPh>
    <rPh sb="5" eb="6">
      <t>シャ</t>
    </rPh>
    <phoneticPr fontId="10"/>
  </si>
  <si>
    <t>お弁当配給作業（都大会（卓球）補助員）　※地域追記</t>
    <rPh sb="1" eb="3">
      <t>ベントウ</t>
    </rPh>
    <rPh sb="3" eb="5">
      <t>ハイキュウ</t>
    </rPh>
    <rPh sb="5" eb="7">
      <t>サギョウ</t>
    </rPh>
    <rPh sb="8" eb="9">
      <t>ト</t>
    </rPh>
    <rPh sb="9" eb="11">
      <t>タイカイ</t>
    </rPh>
    <rPh sb="12" eb="14">
      <t>タッキュウ</t>
    </rPh>
    <rPh sb="15" eb="18">
      <t>ホジョイン</t>
    </rPh>
    <rPh sb="21" eb="23">
      <t>チイキ</t>
    </rPh>
    <rPh sb="23" eb="25">
      <t>ツイキ</t>
    </rPh>
    <phoneticPr fontId="10"/>
  </si>
  <si>
    <t>学生の頃、授業等で活動に参加していましたが、仕事等を理由にしばらく現場から離れてしまったので、活動に参加するにあたり、不安があるため。</t>
    <rPh sb="0" eb="2">
      <t>ガクセイ</t>
    </rPh>
    <rPh sb="3" eb="4">
      <t>コロ</t>
    </rPh>
    <rPh sb="5" eb="8">
      <t>ジュギョウナド</t>
    </rPh>
    <rPh sb="9" eb="11">
      <t>カツドウ</t>
    </rPh>
    <rPh sb="12" eb="14">
      <t>サンカ</t>
    </rPh>
    <rPh sb="22" eb="25">
      <t>シゴトナド</t>
    </rPh>
    <rPh sb="26" eb="28">
      <t>リユウ</t>
    </rPh>
    <rPh sb="33" eb="35">
      <t>ゲンバ</t>
    </rPh>
    <rPh sb="37" eb="38">
      <t>ハナ</t>
    </rPh>
    <rPh sb="47" eb="49">
      <t>カツドウ</t>
    </rPh>
    <rPh sb="50" eb="52">
      <t>サンカ</t>
    </rPh>
    <rPh sb="59" eb="61">
      <t>フアン</t>
    </rPh>
    <phoneticPr fontId="10"/>
  </si>
  <si>
    <t>仕事や学業等で忙しかったため。障害者スポーツしどういんの資格も持っていたのですが、海外に留学している間に更新手続きができず、失効してしまったため。活動機会を逃がしてしまったため。</t>
    <rPh sb="0" eb="2">
      <t>シゴト</t>
    </rPh>
    <rPh sb="3" eb="5">
      <t>ガクギョウ</t>
    </rPh>
    <rPh sb="5" eb="6">
      <t>ナド</t>
    </rPh>
    <rPh sb="7" eb="8">
      <t>イソガ</t>
    </rPh>
    <rPh sb="15" eb="22">
      <t>ショ</t>
    </rPh>
    <rPh sb="28" eb="30">
      <t>シカク</t>
    </rPh>
    <rPh sb="31" eb="32">
      <t>モ</t>
    </rPh>
    <rPh sb="41" eb="43">
      <t>カイガイ</t>
    </rPh>
    <rPh sb="44" eb="46">
      <t>リュウガク</t>
    </rPh>
    <rPh sb="50" eb="51">
      <t>アイダ</t>
    </rPh>
    <rPh sb="52" eb="54">
      <t>コウシン</t>
    </rPh>
    <rPh sb="54" eb="56">
      <t>テツヅ</t>
    </rPh>
    <rPh sb="62" eb="64">
      <t>シッコウ</t>
    </rPh>
    <rPh sb="73" eb="75">
      <t>カツドウ</t>
    </rPh>
    <rPh sb="75" eb="77">
      <t>キカイ</t>
    </rPh>
    <rPh sb="78" eb="79">
      <t>ノ</t>
    </rPh>
    <phoneticPr fontId="12"/>
  </si>
  <si>
    <t>1度失ってしまった資格を取得するにはどうすればいいか等も知れたら嬉しいです。</t>
    <rPh sb="1" eb="2">
      <t>ド</t>
    </rPh>
    <rPh sb="2" eb="3">
      <t>ウシナ</t>
    </rPh>
    <rPh sb="9" eb="11">
      <t>シカク</t>
    </rPh>
    <rPh sb="12" eb="14">
      <t>シュトク</t>
    </rPh>
    <rPh sb="26" eb="27">
      <t>ナド</t>
    </rPh>
    <rPh sb="28" eb="29">
      <t>シ</t>
    </rPh>
    <rPh sb="32" eb="33">
      <t>ウレ</t>
    </rPh>
    <phoneticPr fontId="12"/>
  </si>
  <si>
    <t>東京都墨田区東駒形3-12-3</t>
    <rPh sb="0" eb="9">
      <t>１３０－０００５</t>
    </rPh>
    <phoneticPr fontId="10"/>
  </si>
  <si>
    <t>090-8041-0506</t>
    <phoneticPr fontId="10"/>
  </si>
  <si>
    <t>hatsue.58-3830@ezweb.ne.jp</t>
    <phoneticPr fontId="10"/>
  </si>
  <si>
    <t>R1.4</t>
    <phoneticPr fontId="10"/>
  </si>
  <si>
    <t>ボッチャ指導</t>
    <rPh sb="4" eb="6">
      <t>シドウ</t>
    </rPh>
    <phoneticPr fontId="10"/>
  </si>
  <si>
    <t>現在の状況・活動する場があるのか？</t>
    <rPh sb="0" eb="2">
      <t>ゲンザイ</t>
    </rPh>
    <rPh sb="3" eb="5">
      <t>ジョウキョウ</t>
    </rPh>
    <rPh sb="6" eb="8">
      <t>カツドウ</t>
    </rPh>
    <rPh sb="10" eb="11">
      <t>バ</t>
    </rPh>
    <phoneticPr fontId="12"/>
  </si>
  <si>
    <t>コロナなどで</t>
    <phoneticPr fontId="10"/>
  </si>
  <si>
    <t>東京都足立区千住東2-9-10-605</t>
    <rPh sb="0" eb="9">
      <t>120-0025</t>
    </rPh>
    <phoneticPr fontId="10"/>
  </si>
  <si>
    <t>03-3870-8284
090-8341-5485</t>
    <phoneticPr fontId="10"/>
  </si>
  <si>
    <t>03-3870-8284</t>
    <phoneticPr fontId="10"/>
  </si>
  <si>
    <t>kuri-82@jcom.zag.ne.jp</t>
    <phoneticPr fontId="10"/>
  </si>
  <si>
    <t>B7375</t>
    <phoneticPr fontId="10"/>
  </si>
  <si>
    <t>ボッチャのクラブチーム（王子ホールドスターズ）と交流を図りながら、クラブ活動のサポートや足立区主催のボッチャ体験イベントのボランティアスタッフとして活動</t>
    <rPh sb="12" eb="14">
      <t>オウジ</t>
    </rPh>
    <rPh sb="24" eb="26">
      <t>コウリュウ</t>
    </rPh>
    <rPh sb="27" eb="28">
      <t>ハカ</t>
    </rPh>
    <rPh sb="36" eb="38">
      <t>カツドウ</t>
    </rPh>
    <rPh sb="44" eb="49">
      <t>アダチクシュサイ</t>
    </rPh>
    <rPh sb="54" eb="56">
      <t>タイケン</t>
    </rPh>
    <rPh sb="74" eb="76">
      <t>カツドウ</t>
    </rPh>
    <phoneticPr fontId="10"/>
  </si>
  <si>
    <t>主に、ボッチャに関わっています。東京パラリンピックで話題となったボッチャを楽しみたいという声が多くあるそうです。しばらく活動できなかったため、初心に戻って勉強したいと思っています。</t>
    <rPh sb="0" eb="1">
      <t>オモ</t>
    </rPh>
    <rPh sb="8" eb="9">
      <t>カカ</t>
    </rPh>
    <rPh sb="16" eb="18">
      <t>トウキョウ</t>
    </rPh>
    <rPh sb="26" eb="28">
      <t>ワダイ</t>
    </rPh>
    <rPh sb="37" eb="38">
      <t>タノ</t>
    </rPh>
    <rPh sb="45" eb="46">
      <t>コエ</t>
    </rPh>
    <rPh sb="47" eb="48">
      <t>オオ</t>
    </rPh>
    <rPh sb="60" eb="62">
      <t>カツドウ</t>
    </rPh>
    <rPh sb="71" eb="73">
      <t>ショシン</t>
    </rPh>
    <rPh sb="74" eb="75">
      <t>モド</t>
    </rPh>
    <rPh sb="77" eb="79">
      <t>ベンキョウ</t>
    </rPh>
    <rPh sb="83" eb="84">
      <t>オモ</t>
    </rPh>
    <phoneticPr fontId="10"/>
  </si>
  <si>
    <t>コロナ禍で障害者スポーツセンターや地域のスポーツセンターなど休館や人数制限で活動できなかったため。</t>
    <rPh sb="3" eb="4">
      <t>カ</t>
    </rPh>
    <rPh sb="5" eb="8">
      <t>ショウガイシャ</t>
    </rPh>
    <rPh sb="17" eb="19">
      <t>チイキ</t>
    </rPh>
    <rPh sb="30" eb="32">
      <t>キュウカン</t>
    </rPh>
    <rPh sb="33" eb="35">
      <t>ニンズウ</t>
    </rPh>
    <rPh sb="35" eb="37">
      <t>セイゲン</t>
    </rPh>
    <rPh sb="38" eb="40">
      <t>カツドウ</t>
    </rPh>
    <phoneticPr fontId="10"/>
  </si>
  <si>
    <t>前回の研修会（3/14）に参加できませんでしたので、今回はぜひ参加したいです。</t>
    <rPh sb="0" eb="2">
      <t>ゼンカイ</t>
    </rPh>
    <rPh sb="3" eb="6">
      <t>ケンシュウカイ</t>
    </rPh>
    <rPh sb="13" eb="15">
      <t>サンカ</t>
    </rPh>
    <rPh sb="26" eb="28">
      <t>コンカイ</t>
    </rPh>
    <rPh sb="31" eb="33">
      <t>サンカ</t>
    </rPh>
    <phoneticPr fontId="10"/>
  </si>
  <si>
    <t>東京都大田区南蒲田3-2-8</t>
    <rPh sb="0" eb="9">
      <t>１４４－００３５</t>
    </rPh>
    <phoneticPr fontId="10"/>
  </si>
  <si>
    <t>ワールドハウス402</t>
    <phoneticPr fontId="10"/>
  </si>
  <si>
    <t>090-7466-7986</t>
    <phoneticPr fontId="10"/>
  </si>
  <si>
    <t>chibimebi1969@gmail.com</t>
    <phoneticPr fontId="10"/>
  </si>
  <si>
    <t>肢体不自由下肢足開脚機能不全、腎臓機能障害、聴力</t>
    <rPh sb="0" eb="2">
      <t>シタイ</t>
    </rPh>
    <rPh sb="2" eb="5">
      <t>フジユウ</t>
    </rPh>
    <rPh sb="5" eb="7">
      <t>カシ</t>
    </rPh>
    <rPh sb="7" eb="8">
      <t>アシ</t>
    </rPh>
    <rPh sb="8" eb="10">
      <t>カイキャク</t>
    </rPh>
    <rPh sb="10" eb="12">
      <t>キノウ</t>
    </rPh>
    <rPh sb="12" eb="14">
      <t>フゼン</t>
    </rPh>
    <rPh sb="15" eb="17">
      <t>ジンゾウ</t>
    </rPh>
    <rPh sb="17" eb="19">
      <t>キノウ</t>
    </rPh>
    <rPh sb="19" eb="21">
      <t>ショウガイ</t>
    </rPh>
    <rPh sb="22" eb="24">
      <t>チョウリョク</t>
    </rPh>
    <phoneticPr fontId="10"/>
  </si>
  <si>
    <t>1種1級</t>
    <rPh sb="1" eb="2">
      <t>シュ</t>
    </rPh>
    <rPh sb="3" eb="4">
      <t>キュウ</t>
    </rPh>
    <phoneticPr fontId="10"/>
  </si>
  <si>
    <t>B3895</t>
    <phoneticPr fontId="10"/>
  </si>
  <si>
    <t>H31.3 / R2.3</t>
    <phoneticPr fontId="10"/>
  </si>
  <si>
    <t>R1:スポレクイベント、水泳、研修会 / R2.3:東京マラソン2020</t>
    <rPh sb="12" eb="14">
      <t>スイエイ</t>
    </rPh>
    <rPh sb="15" eb="18">
      <t>ケンシュウカイ</t>
    </rPh>
    <rPh sb="26" eb="28">
      <t>トウキョウ</t>
    </rPh>
    <phoneticPr fontId="10"/>
  </si>
  <si>
    <t>R1：2020年のオリパラに向けてボランティアの向上力、様々なスポーツの規則を学ぶ
R2：指導員の技術向上のため</t>
    <rPh sb="7" eb="8">
      <t>ネン</t>
    </rPh>
    <rPh sb="14" eb="15">
      <t>ム</t>
    </rPh>
    <rPh sb="24" eb="26">
      <t>コウジョウ</t>
    </rPh>
    <rPh sb="26" eb="27">
      <t>リョク</t>
    </rPh>
    <rPh sb="28" eb="30">
      <t>サマザマ</t>
    </rPh>
    <rPh sb="36" eb="38">
      <t>キソク</t>
    </rPh>
    <rPh sb="39" eb="40">
      <t>マナ</t>
    </rPh>
    <rPh sb="45" eb="48">
      <t>シドウイン</t>
    </rPh>
    <rPh sb="49" eb="51">
      <t>ギジュツ</t>
    </rPh>
    <rPh sb="51" eb="53">
      <t>コウジョウ</t>
    </rPh>
    <phoneticPr fontId="10"/>
  </si>
  <si>
    <t>R1：仕事多忙
R2：昨年の東京マラソンの参加以降、コロナ影響により活動自粛となったため。</t>
    <rPh sb="3" eb="5">
      <t>シゴト</t>
    </rPh>
    <rPh sb="5" eb="7">
      <t>タボウ</t>
    </rPh>
    <rPh sb="11" eb="13">
      <t>サクネン</t>
    </rPh>
    <rPh sb="14" eb="16">
      <t>トウキョウ</t>
    </rPh>
    <rPh sb="21" eb="23">
      <t>サンカ</t>
    </rPh>
    <rPh sb="23" eb="25">
      <t>イコウ</t>
    </rPh>
    <rPh sb="29" eb="31">
      <t>エイキョウ</t>
    </rPh>
    <rPh sb="34" eb="36">
      <t>カツドウ</t>
    </rPh>
    <rPh sb="36" eb="38">
      <t>ジシュク</t>
    </rPh>
    <phoneticPr fontId="10"/>
  </si>
  <si>
    <t>R1：電話力がなかなか難しい
R2：今後、また指導員として活動が可能かどうか（自粛により中止になるイベントがおおいので）</t>
    <rPh sb="3" eb="5">
      <t>デンワ</t>
    </rPh>
    <rPh sb="5" eb="6">
      <t>リョク</t>
    </rPh>
    <rPh sb="11" eb="12">
      <t>ムズカ</t>
    </rPh>
    <rPh sb="18" eb="20">
      <t>コンゴ</t>
    </rPh>
    <rPh sb="23" eb="26">
      <t>シドウイン</t>
    </rPh>
    <rPh sb="29" eb="31">
      <t>カツドウ</t>
    </rPh>
    <rPh sb="32" eb="34">
      <t>カノウ</t>
    </rPh>
    <rPh sb="39" eb="41">
      <t>ジシュク</t>
    </rPh>
    <rPh sb="44" eb="46">
      <t>チュウシ</t>
    </rPh>
    <phoneticPr fontId="10"/>
  </si>
  <si>
    <t>東京都小金井市中町3-23-18</t>
    <phoneticPr fontId="10"/>
  </si>
  <si>
    <t>042-384-1770</t>
    <phoneticPr fontId="10"/>
  </si>
  <si>
    <t>seng-kuro@jcom.home.ne.jp</t>
    <phoneticPr fontId="10"/>
  </si>
  <si>
    <t>R1.8　/　R2.1</t>
    <phoneticPr fontId="10"/>
  </si>
  <si>
    <t>R1：ボランティア＆参加者　小金井特支で開催　/　R2：小金井市内の活動クラブ（5日制の会）の運動指導を先輩指導員（宮崎英子さん、大澤則雄さん）と実施</t>
    <rPh sb="10" eb="13">
      <t>サンカシャ</t>
    </rPh>
    <rPh sb="14" eb="17">
      <t>コガネイ</t>
    </rPh>
    <rPh sb="17" eb="18">
      <t>トク</t>
    </rPh>
    <rPh sb="18" eb="19">
      <t>シ</t>
    </rPh>
    <rPh sb="20" eb="22">
      <t>カイサイ</t>
    </rPh>
    <rPh sb="28" eb="32">
      <t>コガネイシ</t>
    </rPh>
    <rPh sb="32" eb="33">
      <t>ナイ</t>
    </rPh>
    <rPh sb="34" eb="36">
      <t>カツドウ</t>
    </rPh>
    <rPh sb="41" eb="42">
      <t>カ</t>
    </rPh>
    <rPh sb="42" eb="43">
      <t>セイ</t>
    </rPh>
    <rPh sb="44" eb="45">
      <t>カイ</t>
    </rPh>
    <rPh sb="47" eb="49">
      <t>ウンドウ</t>
    </rPh>
    <rPh sb="49" eb="51">
      <t>シドウ</t>
    </rPh>
    <rPh sb="52" eb="54">
      <t>センパイ</t>
    </rPh>
    <rPh sb="54" eb="57">
      <t>シドウイン</t>
    </rPh>
    <rPh sb="58" eb="60">
      <t>ミヤザキ</t>
    </rPh>
    <rPh sb="60" eb="62">
      <t>エイコ</t>
    </rPh>
    <rPh sb="65" eb="67">
      <t>オオサワ</t>
    </rPh>
    <rPh sb="67" eb="69">
      <t>ノリオ</t>
    </rPh>
    <rPh sb="73" eb="75">
      <t>ジッシ</t>
    </rPh>
    <phoneticPr fontId="10"/>
  </si>
  <si>
    <t>R1：ボランティア含めなかなか機会がとれずに時間経過したため
R2：ほとんど障害者スポーツ指導ができていないので活動する皆さんと情報共有したいと考えた。</t>
    <rPh sb="9" eb="10">
      <t>フク</t>
    </rPh>
    <rPh sb="15" eb="17">
      <t>キカイ</t>
    </rPh>
    <rPh sb="22" eb="24">
      <t>ジカン</t>
    </rPh>
    <rPh sb="24" eb="26">
      <t>ケイカ</t>
    </rPh>
    <rPh sb="38" eb="41">
      <t>ショウガイシャ</t>
    </rPh>
    <rPh sb="45" eb="47">
      <t>シドウ</t>
    </rPh>
    <rPh sb="56" eb="58">
      <t>カツドウ</t>
    </rPh>
    <rPh sb="60" eb="61">
      <t>ミナ</t>
    </rPh>
    <rPh sb="64" eb="66">
      <t>ジョウホウ</t>
    </rPh>
    <rPh sb="66" eb="68">
      <t>キョウユウ</t>
    </rPh>
    <rPh sb="72" eb="73">
      <t>カンガ</t>
    </rPh>
    <phoneticPr fontId="10"/>
  </si>
  <si>
    <t>Ｒ1：地域スポーツ（少年野球）指導、審判ボランティアしていて、時間部分とれなかった。
Ｒ2：地域の少年軟式野球チームの指導を行っており、チームに特別支援学校に通う子どもが加入、保護者の方と一緒に相談しながら活動していて、ボランティア活動まで手が回らなかった。</t>
    <rPh sb="3" eb="5">
      <t>チイキ</t>
    </rPh>
    <rPh sb="10" eb="12">
      <t>ショウネン</t>
    </rPh>
    <rPh sb="12" eb="14">
      <t>ヤキュウ</t>
    </rPh>
    <rPh sb="15" eb="17">
      <t>シドウ</t>
    </rPh>
    <rPh sb="18" eb="20">
      <t>シンパン</t>
    </rPh>
    <rPh sb="31" eb="33">
      <t>ジカン</t>
    </rPh>
    <rPh sb="33" eb="35">
      <t>ブブン</t>
    </rPh>
    <rPh sb="46" eb="48">
      <t>チイキ</t>
    </rPh>
    <rPh sb="49" eb="51">
      <t>ショウネン</t>
    </rPh>
    <rPh sb="51" eb="53">
      <t>ナンシキ</t>
    </rPh>
    <rPh sb="53" eb="55">
      <t>ヤキュウ</t>
    </rPh>
    <rPh sb="59" eb="61">
      <t>シドウ</t>
    </rPh>
    <rPh sb="62" eb="63">
      <t>オコナ</t>
    </rPh>
    <rPh sb="72" eb="74">
      <t>トクベツ</t>
    </rPh>
    <rPh sb="74" eb="76">
      <t>シエン</t>
    </rPh>
    <rPh sb="76" eb="78">
      <t>ガッコウ</t>
    </rPh>
    <rPh sb="79" eb="80">
      <t>カヨ</t>
    </rPh>
    <rPh sb="81" eb="82">
      <t>コ</t>
    </rPh>
    <rPh sb="85" eb="87">
      <t>カニュウ</t>
    </rPh>
    <rPh sb="88" eb="91">
      <t>ホゴシャ</t>
    </rPh>
    <rPh sb="92" eb="93">
      <t>カタ</t>
    </rPh>
    <rPh sb="94" eb="96">
      <t>イッショ</t>
    </rPh>
    <rPh sb="97" eb="99">
      <t>ソウダン</t>
    </rPh>
    <rPh sb="103" eb="105">
      <t>カツドウ</t>
    </rPh>
    <rPh sb="116" eb="118">
      <t>カツドウ</t>
    </rPh>
    <rPh sb="120" eb="121">
      <t>テ</t>
    </rPh>
    <rPh sb="122" eb="123">
      <t>マワ</t>
    </rPh>
    <phoneticPr fontId="10"/>
  </si>
  <si>
    <t>練馬区田柄4-28-25-202</t>
    <rPh sb="0" eb="3">
      <t>ネ</t>
    </rPh>
    <rPh sb="3" eb="5">
      <t>タガラ</t>
    </rPh>
    <phoneticPr fontId="10"/>
  </si>
  <si>
    <t>090-8500-5169</t>
    <phoneticPr fontId="10"/>
  </si>
  <si>
    <t>2016.9.3</t>
    <phoneticPr fontId="10"/>
  </si>
  <si>
    <t>102318</t>
    <phoneticPr fontId="10"/>
  </si>
  <si>
    <t>中央区障害者スポーツ体験会指導</t>
    <rPh sb="0" eb="3">
      <t>チュウオウク</t>
    </rPh>
    <rPh sb="3" eb="10">
      <t>ショ</t>
    </rPh>
    <rPh sb="10" eb="12">
      <t>タイケン</t>
    </rPh>
    <rPh sb="12" eb="13">
      <t>カイ</t>
    </rPh>
    <rPh sb="13" eb="15">
      <t>シドウ</t>
    </rPh>
    <phoneticPr fontId="10"/>
  </si>
  <si>
    <t>スポーツ推進委員活動と障害者スポーツ活動のスキルアップ。様々な活動様式の学習。専門的情報・他地区・他委員の取組み等の学習</t>
    <rPh sb="4" eb="8">
      <t>ス</t>
    </rPh>
    <rPh sb="8" eb="10">
      <t>カツドウ</t>
    </rPh>
    <rPh sb="11" eb="18">
      <t>ショ</t>
    </rPh>
    <rPh sb="18" eb="20">
      <t>カツドウ</t>
    </rPh>
    <rPh sb="28" eb="30">
      <t>サマザマ</t>
    </rPh>
    <rPh sb="31" eb="33">
      <t>カツドウ</t>
    </rPh>
    <rPh sb="33" eb="35">
      <t>ヨウシキ</t>
    </rPh>
    <rPh sb="36" eb="38">
      <t>ガクシュウ</t>
    </rPh>
    <rPh sb="39" eb="42">
      <t>センモンテキ</t>
    </rPh>
    <rPh sb="42" eb="44">
      <t>ジョウホウ</t>
    </rPh>
    <rPh sb="45" eb="46">
      <t>タ</t>
    </rPh>
    <rPh sb="46" eb="48">
      <t>チク</t>
    </rPh>
    <rPh sb="49" eb="50">
      <t>ホカ</t>
    </rPh>
    <rPh sb="50" eb="52">
      <t>イイン</t>
    </rPh>
    <rPh sb="53" eb="55">
      <t>トリク</t>
    </rPh>
    <rPh sb="56" eb="57">
      <t>ナド</t>
    </rPh>
    <rPh sb="58" eb="60">
      <t>ガクシュウ</t>
    </rPh>
    <phoneticPr fontId="10"/>
  </si>
  <si>
    <t>江戸川区南篠崎町3-24-10</t>
    <rPh sb="0" eb="4">
      <t>エドガワク</t>
    </rPh>
    <rPh sb="4" eb="5">
      <t>ミナミ</t>
    </rPh>
    <rPh sb="5" eb="6">
      <t>シノ</t>
    </rPh>
    <rPh sb="6" eb="7">
      <t>ザキ</t>
    </rPh>
    <rPh sb="7" eb="8">
      <t>マチ</t>
    </rPh>
    <phoneticPr fontId="10"/>
  </si>
  <si>
    <t>プロシード瑞江203</t>
    <rPh sb="5" eb="6">
      <t>ミズ</t>
    </rPh>
    <rPh sb="6" eb="7">
      <t>エ</t>
    </rPh>
    <phoneticPr fontId="10"/>
  </si>
  <si>
    <t>03-6319-7990</t>
    <phoneticPr fontId="10"/>
  </si>
  <si>
    <t>frere@jcom.zaq.ne.jp</t>
    <phoneticPr fontId="10"/>
  </si>
  <si>
    <t>125533</t>
    <phoneticPr fontId="10"/>
  </si>
  <si>
    <t>せっかく登録をしたので何か出来ることがあれば参加をしたい</t>
    <rPh sb="4" eb="6">
      <t>トウロク</t>
    </rPh>
    <rPh sb="11" eb="12">
      <t>ナニ</t>
    </rPh>
    <rPh sb="13" eb="15">
      <t>デキ</t>
    </rPh>
    <rPh sb="22" eb="24">
      <t>サンカ</t>
    </rPh>
    <phoneticPr fontId="10"/>
  </si>
  <si>
    <t>登録はしたもののどれならば自分が参加しても大丈夫かわからなかったことと　他の用事とぶつかってしまった為</t>
    <rPh sb="0" eb="2">
      <t>トウロク</t>
    </rPh>
    <rPh sb="13" eb="15">
      <t>ジブン</t>
    </rPh>
    <rPh sb="16" eb="18">
      <t>サンカ</t>
    </rPh>
    <rPh sb="21" eb="24">
      <t>ダイジョウブ</t>
    </rPh>
    <rPh sb="36" eb="37">
      <t>ホカ</t>
    </rPh>
    <rPh sb="38" eb="40">
      <t>ヨウジ</t>
    </rPh>
    <rPh sb="50" eb="51">
      <t>タメ</t>
    </rPh>
    <phoneticPr fontId="10"/>
  </si>
  <si>
    <t>すわったりしゃがんだりがきついので　逆に迷惑になってしまわないか不安です</t>
    <rPh sb="18" eb="19">
      <t>ギャク</t>
    </rPh>
    <rPh sb="20" eb="22">
      <t>メイワク</t>
    </rPh>
    <rPh sb="32" eb="34">
      <t>フアン</t>
    </rPh>
    <phoneticPr fontId="10"/>
  </si>
  <si>
    <t>調布市多摩川1-8-1-609</t>
    <rPh sb="0" eb="3">
      <t>チョウフシ</t>
    </rPh>
    <rPh sb="3" eb="6">
      <t>タマガワ</t>
    </rPh>
    <phoneticPr fontId="12"/>
  </si>
  <si>
    <t>070-1391-0514</t>
  </si>
  <si>
    <t>c.koda005@gmail.com</t>
  </si>
  <si>
    <t>109242</t>
  </si>
  <si>
    <t>障害者スポーツをよりふかくりかいすることで自信を持ってボランティアにさんかするきっかけのため</t>
    <rPh sb="0" eb="3">
      <t>ショ</t>
    </rPh>
    <rPh sb="21" eb="23">
      <t>ジシン</t>
    </rPh>
    <rPh sb="24" eb="25">
      <t>モ</t>
    </rPh>
    <phoneticPr fontId="12"/>
  </si>
  <si>
    <t>学業で忙しく自分に合った資格の活用法がわからないため</t>
    <rPh sb="0" eb="2">
      <t>ガクギョウ</t>
    </rPh>
    <rPh sb="3" eb="4">
      <t>イソガ</t>
    </rPh>
    <rPh sb="6" eb="8">
      <t>ジブン</t>
    </rPh>
    <rPh sb="9" eb="10">
      <t>ア</t>
    </rPh>
    <rPh sb="12" eb="14">
      <t>シカク</t>
    </rPh>
    <rPh sb="15" eb="18">
      <t>カツヨウホウ</t>
    </rPh>
    <phoneticPr fontId="12"/>
  </si>
  <si>
    <t>179-0073</t>
    <phoneticPr fontId="10"/>
  </si>
  <si>
    <t>東京都練馬区田柄4-48-13</t>
    <rPh sb="0" eb="3">
      <t>トウキョウト</t>
    </rPh>
    <rPh sb="3" eb="6">
      <t>ネリマク</t>
    </rPh>
    <rPh sb="6" eb="7">
      <t>タ</t>
    </rPh>
    <rPh sb="7" eb="8">
      <t>ガラ</t>
    </rPh>
    <phoneticPr fontId="10"/>
  </si>
  <si>
    <t>090-4209-8149</t>
    <phoneticPr fontId="10"/>
  </si>
  <si>
    <t>03-5383-8494</t>
    <phoneticPr fontId="10"/>
  </si>
  <si>
    <t>catcan-do@jcom.home.ne.jp</t>
  </si>
  <si>
    <t>有　平成30年9月頃</t>
    <rPh sb="0" eb="1">
      <t>ア</t>
    </rPh>
    <rPh sb="2" eb="4">
      <t>ヘイセイ</t>
    </rPh>
    <rPh sb="6" eb="7">
      <t>ネン</t>
    </rPh>
    <rPh sb="8" eb="9">
      <t>ガツ</t>
    </rPh>
    <rPh sb="9" eb="10">
      <t>ゴロ</t>
    </rPh>
    <phoneticPr fontId="10"/>
  </si>
  <si>
    <t>卓球審判員及び進行</t>
    <rPh sb="0" eb="2">
      <t>タッキュウ</t>
    </rPh>
    <rPh sb="2" eb="5">
      <t>シンパンイン</t>
    </rPh>
    <rPh sb="5" eb="6">
      <t>オヨ</t>
    </rPh>
    <rPh sb="7" eb="9">
      <t>シンコウ</t>
    </rPh>
    <phoneticPr fontId="10"/>
  </si>
  <si>
    <t>活動から月日がたっているため</t>
    <rPh sb="0" eb="2">
      <t>カツドウ</t>
    </rPh>
    <rPh sb="4" eb="6">
      <t>ツキヒ</t>
    </rPh>
    <phoneticPr fontId="10"/>
  </si>
  <si>
    <t>仕事等の忙しさとコロナ</t>
    <rPh sb="0" eb="2">
      <t>シゴト</t>
    </rPh>
    <rPh sb="2" eb="3">
      <t>トウ</t>
    </rPh>
    <rPh sb="4" eb="5">
      <t>イソガ</t>
    </rPh>
    <phoneticPr fontId="10"/>
  </si>
  <si>
    <t>多摩市永山6-9-14</t>
    <rPh sb="0" eb="3">
      <t>タマシ</t>
    </rPh>
    <rPh sb="3" eb="5">
      <t>ナガヤマ</t>
    </rPh>
    <phoneticPr fontId="10"/>
  </si>
  <si>
    <t>042-371-3406
080-4004-4999</t>
    <phoneticPr fontId="10"/>
  </si>
  <si>
    <t>t-kotani@outlook.com</t>
    <phoneticPr fontId="10"/>
  </si>
  <si>
    <t>東京都障害者スポーツ東京大会（駒沢公園）</t>
    <rPh sb="0" eb="3">
      <t>トウキョウト</t>
    </rPh>
    <rPh sb="3" eb="6">
      <t>ショウガイシャ</t>
    </rPh>
    <rPh sb="10" eb="12">
      <t>トウキョウ</t>
    </rPh>
    <rPh sb="12" eb="14">
      <t>タイカイ</t>
    </rPh>
    <rPh sb="15" eb="17">
      <t>コマザワ</t>
    </rPh>
    <rPh sb="17" eb="19">
      <t>コウエン</t>
    </rPh>
    <phoneticPr fontId="10"/>
  </si>
  <si>
    <t>赤十字語学奉仕団に所属しており、パラリンピックに協力したいと思っております。</t>
    <rPh sb="0" eb="3">
      <t>セキジュウジ</t>
    </rPh>
    <rPh sb="3" eb="5">
      <t>ゴガク</t>
    </rPh>
    <rPh sb="5" eb="7">
      <t>ホウシ</t>
    </rPh>
    <rPh sb="7" eb="8">
      <t>ダン</t>
    </rPh>
    <rPh sb="9" eb="11">
      <t>ショゾク</t>
    </rPh>
    <rPh sb="24" eb="26">
      <t>キョウリョク</t>
    </rPh>
    <rPh sb="30" eb="31">
      <t>オモ</t>
    </rPh>
    <phoneticPr fontId="10"/>
  </si>
  <si>
    <t>今年3月まで会社に所属しておりました。</t>
    <rPh sb="0" eb="2">
      <t>コトシ</t>
    </rPh>
    <rPh sb="3" eb="4">
      <t>ガツ</t>
    </rPh>
    <rPh sb="6" eb="8">
      <t>カイシャ</t>
    </rPh>
    <rPh sb="9" eb="11">
      <t>ショゾク</t>
    </rPh>
    <phoneticPr fontId="12"/>
  </si>
  <si>
    <t>年齢が67才なので体力的に大丈夫か不安です。</t>
    <rPh sb="0" eb="2">
      <t>ネンレイ</t>
    </rPh>
    <rPh sb="5" eb="6">
      <t>サイ</t>
    </rPh>
    <rPh sb="9" eb="12">
      <t>タイリョクテキ</t>
    </rPh>
    <rPh sb="13" eb="16">
      <t>ダイジョウブ</t>
    </rPh>
    <rPh sb="17" eb="19">
      <t>フアン</t>
    </rPh>
    <phoneticPr fontId="12"/>
  </si>
  <si>
    <t>練馬区西大泉1-25-5</t>
    <rPh sb="0" eb="3">
      <t>ネ</t>
    </rPh>
    <rPh sb="3" eb="4">
      <t>ニシ</t>
    </rPh>
    <rPh sb="4" eb="6">
      <t>オオイズミ</t>
    </rPh>
    <phoneticPr fontId="10"/>
  </si>
  <si>
    <t>03-6761-2022</t>
    <phoneticPr fontId="10"/>
  </si>
  <si>
    <t>講習修了したけど何をしたら良いか自信もないので、再度受けたいと思った。</t>
    <rPh sb="0" eb="2">
      <t>コウシュウ</t>
    </rPh>
    <rPh sb="2" eb="4">
      <t>シュウリョウ</t>
    </rPh>
    <rPh sb="8" eb="9">
      <t>ナニ</t>
    </rPh>
    <rPh sb="13" eb="14">
      <t>ヨ</t>
    </rPh>
    <rPh sb="16" eb="18">
      <t>ジシン</t>
    </rPh>
    <rPh sb="24" eb="26">
      <t>サイド</t>
    </rPh>
    <rPh sb="26" eb="27">
      <t>ウ</t>
    </rPh>
    <rPh sb="31" eb="32">
      <t>オモ</t>
    </rPh>
    <phoneticPr fontId="10"/>
  </si>
  <si>
    <t>東京都板田橋区</t>
    <rPh sb="0" eb="3">
      <t>トウキョウト</t>
    </rPh>
    <rPh sb="3" eb="7">
      <t>イタダバシク</t>
    </rPh>
    <phoneticPr fontId="10"/>
  </si>
  <si>
    <t>090-9016-5220</t>
    <phoneticPr fontId="10"/>
  </si>
  <si>
    <t>kominatsu@hotmail.co.jp</t>
    <phoneticPr fontId="10"/>
  </si>
  <si>
    <t>いままでは東京パラ運営を業務で関わってきましたが、東京パラが終わり転職した先で直接パラスポーツを支える業務ができないため、ボランティアをして支えることをしたいと思ったから。</t>
  </si>
  <si>
    <t>業務でのパラスポーツの運営に関わってきたため。</t>
    <phoneticPr fontId="10"/>
  </si>
  <si>
    <t>システムがよくわからないので、一度リスタート研修を受けようと思いました。</t>
    <phoneticPr fontId="10"/>
  </si>
  <si>
    <t>三鷹市井の頭1-13-6-103</t>
    <phoneticPr fontId="10"/>
  </si>
  <si>
    <t>0422-71-0713</t>
    <phoneticPr fontId="10"/>
  </si>
  <si>
    <t>1998/2004/2005年
第16回はばたきテニス大会、第19回はばたきテニス大会、ＳＴＴ審判員養成研修会、障害者車椅子バスケ</t>
    <rPh sb="14" eb="15">
      <t>ネン</t>
    </rPh>
    <rPh sb="16" eb="17">
      <t>ダイ</t>
    </rPh>
    <rPh sb="19" eb="20">
      <t>カイ</t>
    </rPh>
    <rPh sb="27" eb="29">
      <t>タイカイ</t>
    </rPh>
    <rPh sb="41" eb="43">
      <t>タイカイ</t>
    </rPh>
    <rPh sb="56" eb="59">
      <t>ショウガイシャ</t>
    </rPh>
    <rPh sb="59" eb="62">
      <t>クルマイス</t>
    </rPh>
    <phoneticPr fontId="10"/>
  </si>
  <si>
    <t>会場が遠かったり、日時が合わず、しばらく活動を休止していたため</t>
    <rPh sb="0" eb="2">
      <t>カイジョウ</t>
    </rPh>
    <rPh sb="3" eb="4">
      <t>トオ</t>
    </rPh>
    <rPh sb="9" eb="11">
      <t>ニチジ</t>
    </rPh>
    <rPh sb="12" eb="13">
      <t>ア</t>
    </rPh>
    <rPh sb="20" eb="22">
      <t>カツドウ</t>
    </rPh>
    <rPh sb="23" eb="25">
      <t>キュウシ</t>
    </rPh>
    <phoneticPr fontId="10"/>
  </si>
  <si>
    <t>277-0941</t>
    <phoneticPr fontId="10"/>
  </si>
  <si>
    <t>千葉県柏市高柳1615-56</t>
    <rPh sb="0" eb="3">
      <t>チバケン</t>
    </rPh>
    <rPh sb="3" eb="5">
      <t>カシワシ</t>
    </rPh>
    <rPh sb="5" eb="6">
      <t>タカ</t>
    </rPh>
    <rPh sb="6" eb="7">
      <t>ヤナギ</t>
    </rPh>
    <phoneticPr fontId="10"/>
  </si>
  <si>
    <t>047-139-0648</t>
    <phoneticPr fontId="10"/>
  </si>
  <si>
    <t>無し</t>
    <rPh sb="0" eb="1">
      <t>ナ</t>
    </rPh>
    <phoneticPr fontId="10"/>
  </si>
  <si>
    <t>i.saito@nissin-sugar.co.jp</t>
    <phoneticPr fontId="10"/>
  </si>
  <si>
    <t>有　令和4年5月頃</t>
    <rPh sb="0" eb="1">
      <t>ア</t>
    </rPh>
    <rPh sb="2" eb="4">
      <t>レイワ</t>
    </rPh>
    <rPh sb="5" eb="6">
      <t>ネン</t>
    </rPh>
    <rPh sb="7" eb="8">
      <t>ガツ</t>
    </rPh>
    <rPh sb="8" eb="9">
      <t>コロ</t>
    </rPh>
    <phoneticPr fontId="10"/>
  </si>
  <si>
    <t>障がい者スポーツ大会（陸上競技）競技役員</t>
    <rPh sb="0" eb="1">
      <t>ショウ</t>
    </rPh>
    <rPh sb="3" eb="4">
      <t>シャ</t>
    </rPh>
    <rPh sb="8" eb="10">
      <t>タイカイ</t>
    </rPh>
    <rPh sb="11" eb="15">
      <t>リクジョウキョウギ</t>
    </rPh>
    <rPh sb="16" eb="18">
      <t>キョウギ</t>
    </rPh>
    <rPh sb="18" eb="20">
      <t>ヤクイン</t>
    </rPh>
    <phoneticPr fontId="10"/>
  </si>
  <si>
    <t>資格取得後、ほぼ活動がなく、学んだことの再確認や今後活動をする機会があった際に役立つと思った為</t>
    <rPh sb="0" eb="2">
      <t>シカク</t>
    </rPh>
    <rPh sb="2" eb="5">
      <t>シュトクゴ</t>
    </rPh>
    <rPh sb="8" eb="10">
      <t>カツドウ</t>
    </rPh>
    <rPh sb="14" eb="15">
      <t>マナ</t>
    </rPh>
    <rPh sb="20" eb="23">
      <t>サイカクニン</t>
    </rPh>
    <rPh sb="24" eb="26">
      <t>コンゴ</t>
    </rPh>
    <rPh sb="26" eb="28">
      <t>カツドウ</t>
    </rPh>
    <rPh sb="31" eb="33">
      <t>キカイ</t>
    </rPh>
    <rPh sb="37" eb="38">
      <t>サイ</t>
    </rPh>
    <rPh sb="39" eb="41">
      <t>ヤクダ</t>
    </rPh>
    <rPh sb="43" eb="44">
      <t>オモ</t>
    </rPh>
    <rPh sb="46" eb="47">
      <t>タメ</t>
    </rPh>
    <phoneticPr fontId="10"/>
  </si>
  <si>
    <t>業務都合や情報不足</t>
    <rPh sb="0" eb="4">
      <t>ギョウムツゴウ</t>
    </rPh>
    <rPh sb="5" eb="7">
      <t>ジョウホウ</t>
    </rPh>
    <rPh sb="7" eb="9">
      <t>ブソク</t>
    </rPh>
    <phoneticPr fontId="10"/>
  </si>
  <si>
    <t>同意</t>
    <rPh sb="0" eb="1">
      <t>ドウ</t>
    </rPh>
    <rPh sb="1" eb="2">
      <t>イ</t>
    </rPh>
    <phoneticPr fontId="10"/>
  </si>
  <si>
    <t>S511900/1/2</t>
    <phoneticPr fontId="10"/>
  </si>
  <si>
    <t>沖縄県糸満市字糸満1408-5浜本アパート202号室</t>
    <rPh sb="0" eb="3">
      <t>オキナワケン</t>
    </rPh>
    <rPh sb="3" eb="6">
      <t>イトマンシ</t>
    </rPh>
    <rPh sb="6" eb="7">
      <t>アザ</t>
    </rPh>
    <rPh sb="7" eb="9">
      <t>イトマン</t>
    </rPh>
    <rPh sb="15" eb="17">
      <t>ハマモト</t>
    </rPh>
    <rPh sb="24" eb="25">
      <t>ゴウ</t>
    </rPh>
    <rPh sb="25" eb="26">
      <t>シツ</t>
    </rPh>
    <phoneticPr fontId="10"/>
  </si>
  <si>
    <t>080-6497-8856</t>
    <phoneticPr fontId="10"/>
  </si>
  <si>
    <t>hideki1976022641@ezweb.ne.jp</t>
    <phoneticPr fontId="10"/>
  </si>
  <si>
    <t>私は指導員の資格も、そして障害者ではありませんがスポーツを通して地域に障害の有る方方へのサポートができればよいと思っています。</t>
    <rPh sb="0" eb="1">
      <t>ワタシ</t>
    </rPh>
    <rPh sb="2" eb="5">
      <t>シドウイン</t>
    </rPh>
    <rPh sb="6" eb="8">
      <t>シカク</t>
    </rPh>
    <rPh sb="13" eb="16">
      <t>ショウガイシャ</t>
    </rPh>
    <rPh sb="29" eb="30">
      <t>トオ</t>
    </rPh>
    <rPh sb="32" eb="34">
      <t>チイキ</t>
    </rPh>
    <rPh sb="35" eb="37">
      <t>ショウガイ</t>
    </rPh>
    <rPh sb="38" eb="39">
      <t>ア</t>
    </rPh>
    <rPh sb="40" eb="41">
      <t>カタ</t>
    </rPh>
    <rPh sb="41" eb="42">
      <t>カタ</t>
    </rPh>
    <rPh sb="56" eb="57">
      <t>オモ</t>
    </rPh>
    <phoneticPr fontId="12"/>
  </si>
  <si>
    <t>日本体育協会スポーツリーダーの資格はあります。沖縄県ではまだ地域としての取り組みはありません。</t>
    <rPh sb="0" eb="2">
      <t>ニホン</t>
    </rPh>
    <rPh sb="2" eb="4">
      <t>タイイク</t>
    </rPh>
    <rPh sb="4" eb="6">
      <t>キョウカイ</t>
    </rPh>
    <rPh sb="15" eb="17">
      <t>シカク</t>
    </rPh>
    <rPh sb="23" eb="26">
      <t>オキナワケン</t>
    </rPh>
    <rPh sb="30" eb="32">
      <t>チイキ</t>
    </rPh>
    <rPh sb="36" eb="37">
      <t>ト</t>
    </rPh>
    <rPh sb="38" eb="39">
      <t>ク</t>
    </rPh>
    <phoneticPr fontId="12"/>
  </si>
  <si>
    <t>経験不足やチャンスがありません</t>
    <rPh sb="0" eb="2">
      <t>ケイケン</t>
    </rPh>
    <rPh sb="2" eb="4">
      <t>ブソク</t>
    </rPh>
    <phoneticPr fontId="12"/>
  </si>
  <si>
    <t>小平市学園西町1-21-8</t>
    <rPh sb="0" eb="3">
      <t>コ</t>
    </rPh>
    <rPh sb="3" eb="7">
      <t>ガクエンニシマチ</t>
    </rPh>
    <phoneticPr fontId="10"/>
  </si>
  <si>
    <t>080-4660-4787</t>
    <phoneticPr fontId="10"/>
  </si>
  <si>
    <t>2012.2.6</t>
    <phoneticPr fontId="10"/>
  </si>
  <si>
    <t>84824</t>
    <phoneticPr fontId="10"/>
  </si>
  <si>
    <t>資格取得後、活動に参加していなかったため、研修に参加しようと考えた。</t>
    <rPh sb="0" eb="2">
      <t>シカク</t>
    </rPh>
    <rPh sb="2" eb="4">
      <t>シュトク</t>
    </rPh>
    <rPh sb="4" eb="5">
      <t>ゴ</t>
    </rPh>
    <rPh sb="6" eb="8">
      <t>カツドウ</t>
    </rPh>
    <rPh sb="9" eb="11">
      <t>サンカ</t>
    </rPh>
    <rPh sb="21" eb="23">
      <t>ケンシュウ</t>
    </rPh>
    <rPh sb="24" eb="26">
      <t>サンカ</t>
    </rPh>
    <rPh sb="30" eb="31">
      <t>カンガ</t>
    </rPh>
    <phoneticPr fontId="10"/>
  </si>
  <si>
    <t>東京都中央区京橋2-4-12</t>
    <rPh sb="0" eb="8">
      <t>１０４－００３１</t>
    </rPh>
    <phoneticPr fontId="10"/>
  </si>
  <si>
    <t>京橋第一ビル3F</t>
    <rPh sb="0" eb="2">
      <t>キョウバシ</t>
    </rPh>
    <rPh sb="2" eb="4">
      <t>ダイイチ</t>
    </rPh>
    <phoneticPr fontId="10"/>
  </si>
  <si>
    <t>03-3270-5500</t>
    <phoneticPr fontId="10"/>
  </si>
  <si>
    <t>sakai@generalpartners.co.jp</t>
    <phoneticPr fontId="10"/>
  </si>
  <si>
    <t>障がい者アスリート支援に携わっており、本研究会に興味を持ち受講したいと思っています。</t>
    <rPh sb="0" eb="1">
      <t>ショウ</t>
    </rPh>
    <rPh sb="3" eb="4">
      <t>シャ</t>
    </rPh>
    <rPh sb="9" eb="11">
      <t>シエン</t>
    </rPh>
    <rPh sb="12" eb="13">
      <t>タズサ</t>
    </rPh>
    <rPh sb="19" eb="20">
      <t>ホン</t>
    </rPh>
    <rPh sb="20" eb="23">
      <t>ケンキュウカイ</t>
    </rPh>
    <rPh sb="24" eb="26">
      <t>キョウミ</t>
    </rPh>
    <rPh sb="27" eb="28">
      <t>モ</t>
    </rPh>
    <rPh sb="29" eb="31">
      <t>ジュコウ</t>
    </rPh>
    <rPh sb="35" eb="36">
      <t>オモ</t>
    </rPh>
    <phoneticPr fontId="10"/>
  </si>
  <si>
    <t>調布市染地3-1-24　多摩川住宅ハ11-405</t>
    <rPh sb="0" eb="3">
      <t>チョウフシ</t>
    </rPh>
    <rPh sb="3" eb="4">
      <t>ソ</t>
    </rPh>
    <rPh sb="4" eb="5">
      <t>チ</t>
    </rPh>
    <rPh sb="12" eb="15">
      <t>タマガワ</t>
    </rPh>
    <rPh sb="15" eb="17">
      <t>ジュウタク</t>
    </rPh>
    <phoneticPr fontId="10"/>
  </si>
  <si>
    <t>042-498-0837</t>
    <phoneticPr fontId="10"/>
  </si>
  <si>
    <t>51934</t>
  </si>
  <si>
    <t>しばらく活動をしていなかったこと、今後のオリパラでのお手伝いができないかと思い希望</t>
    <rPh sb="4" eb="6">
      <t>カツドウ</t>
    </rPh>
    <rPh sb="17" eb="19">
      <t>コンゴ</t>
    </rPh>
    <rPh sb="27" eb="29">
      <t>テツダ</t>
    </rPh>
    <rPh sb="37" eb="38">
      <t>オモ</t>
    </rPh>
    <rPh sb="39" eb="41">
      <t>キボウ</t>
    </rPh>
    <phoneticPr fontId="10"/>
  </si>
  <si>
    <t>東京都府中市北山町2-25-25</t>
    <rPh sb="0" eb="9">
      <t>183-0041</t>
    </rPh>
    <phoneticPr fontId="10"/>
  </si>
  <si>
    <t>042-572-9087</t>
    <phoneticPr fontId="10"/>
  </si>
  <si>
    <t>yuko@noback.co.jp</t>
    <phoneticPr fontId="10"/>
  </si>
  <si>
    <t>106481</t>
    <phoneticPr fontId="10"/>
  </si>
  <si>
    <t>R2.6</t>
    <phoneticPr fontId="10"/>
  </si>
  <si>
    <t>水泳の補助</t>
    <rPh sb="0" eb="2">
      <t>スイエイ</t>
    </rPh>
    <rPh sb="3" eb="5">
      <t>ホジョ</t>
    </rPh>
    <phoneticPr fontId="10"/>
  </si>
  <si>
    <t>品川区八潮5-10-56-703</t>
    <rPh sb="0" eb="3">
      <t>シナガワク</t>
    </rPh>
    <rPh sb="3" eb="5">
      <t>ヤシオ</t>
    </rPh>
    <phoneticPr fontId="10"/>
  </si>
  <si>
    <t>03-3799-2584</t>
    <phoneticPr fontId="10"/>
  </si>
  <si>
    <t>105847</t>
    <phoneticPr fontId="10"/>
  </si>
  <si>
    <t>総合SCスポーツ祭</t>
    <rPh sb="0" eb="2">
      <t>ソウゴウ</t>
    </rPh>
    <rPh sb="8" eb="9">
      <t>マツリ</t>
    </rPh>
    <phoneticPr fontId="10"/>
  </si>
  <si>
    <t>資格初年度なので様子見</t>
    <rPh sb="0" eb="2">
      <t>シカク</t>
    </rPh>
    <rPh sb="2" eb="5">
      <t>ショネンド</t>
    </rPh>
    <rPh sb="8" eb="11">
      <t>ヨウスミ</t>
    </rPh>
    <phoneticPr fontId="10"/>
  </si>
  <si>
    <t>年齢的な体力、自身の障害からくるスポーツの可能性及び協力の範囲</t>
    <rPh sb="0" eb="3">
      <t>ネンレイテキ</t>
    </rPh>
    <rPh sb="4" eb="6">
      <t>タイリョク</t>
    </rPh>
    <rPh sb="7" eb="9">
      <t>ジシン</t>
    </rPh>
    <rPh sb="10" eb="12">
      <t>ショウガイ</t>
    </rPh>
    <rPh sb="21" eb="24">
      <t>カノウセイ</t>
    </rPh>
    <rPh sb="24" eb="25">
      <t>オヨ</t>
    </rPh>
    <rPh sb="26" eb="28">
      <t>キョウリョク</t>
    </rPh>
    <rPh sb="29" eb="31">
      <t>ハンイ</t>
    </rPh>
    <phoneticPr fontId="10"/>
  </si>
  <si>
    <t>小平市鈴木町1-271-1 ｾｼﾞｭｰﾙﾌﾟﾚﾘｰ207</t>
    <rPh sb="0" eb="3">
      <t>コ</t>
    </rPh>
    <rPh sb="3" eb="5">
      <t>スズキ</t>
    </rPh>
    <rPh sb="5" eb="6">
      <t>マチ</t>
    </rPh>
    <phoneticPr fontId="12"/>
  </si>
  <si>
    <t>080-5507-0558</t>
  </si>
  <si>
    <t>59mamou@gmail.com</t>
  </si>
  <si>
    <t>93901</t>
  </si>
  <si>
    <t>資格取得して何も活動ができていなく、活動するきっかけを探していました。</t>
    <rPh sb="0" eb="4">
      <t>シカクシュトク</t>
    </rPh>
    <rPh sb="6" eb="7">
      <t>ナニ</t>
    </rPh>
    <rPh sb="8" eb="10">
      <t>カツドウ</t>
    </rPh>
    <rPh sb="18" eb="20">
      <t>カツドウ</t>
    </rPh>
    <rPh sb="27" eb="28">
      <t>サガ</t>
    </rPh>
    <phoneticPr fontId="12"/>
  </si>
  <si>
    <t>仕事が土日休みではなく活動日が合わなかったため。</t>
    <rPh sb="0" eb="2">
      <t>シゴト</t>
    </rPh>
    <rPh sb="3" eb="5">
      <t>ドニチ</t>
    </rPh>
    <rPh sb="5" eb="6">
      <t>ヤス</t>
    </rPh>
    <rPh sb="11" eb="14">
      <t>カツドウビ</t>
    </rPh>
    <rPh sb="15" eb="16">
      <t>ア</t>
    </rPh>
    <phoneticPr fontId="12"/>
  </si>
  <si>
    <t>北区豊島3-25-12</t>
    <rPh sb="0" eb="2">
      <t>キタク</t>
    </rPh>
    <rPh sb="2" eb="4">
      <t>トシマ</t>
    </rPh>
    <phoneticPr fontId="10"/>
  </si>
  <si>
    <t>03-3919-4529</t>
    <phoneticPr fontId="10"/>
  </si>
  <si>
    <t>yuzu-world.1026@docomo.ne.jp</t>
    <phoneticPr fontId="10"/>
  </si>
  <si>
    <t>27 / H31.5</t>
    <phoneticPr fontId="10"/>
  </si>
  <si>
    <t>H27：水泳の補助　/　H31：北区スポーツ推進委員</t>
    <rPh sb="4" eb="6">
      <t>スイエイ</t>
    </rPh>
    <rPh sb="7" eb="9">
      <t>ホジョ</t>
    </rPh>
    <rPh sb="16" eb="18">
      <t>キタク</t>
    </rPh>
    <rPh sb="22" eb="26">
      <t>スイシンイイン</t>
    </rPh>
    <phoneticPr fontId="10"/>
  </si>
  <si>
    <t>H30：主に声かけの仕方、コミュニケーションの取り方、活動の見つけ方等です。
R2：コロナで活動ができず、不安になってきました。少しでも自分自身のために受講したいと思いました。</t>
    <rPh sb="4" eb="5">
      <t>オモ</t>
    </rPh>
    <rPh sb="6" eb="7">
      <t>コエ</t>
    </rPh>
    <rPh sb="10" eb="12">
      <t>シカタ</t>
    </rPh>
    <rPh sb="23" eb="24">
      <t>ト</t>
    </rPh>
    <rPh sb="25" eb="26">
      <t>カタ</t>
    </rPh>
    <rPh sb="27" eb="29">
      <t>カツドウ</t>
    </rPh>
    <rPh sb="30" eb="31">
      <t>ミ</t>
    </rPh>
    <rPh sb="33" eb="34">
      <t>カタ</t>
    </rPh>
    <rPh sb="34" eb="35">
      <t>トウ</t>
    </rPh>
    <rPh sb="46" eb="48">
      <t>カツドウ</t>
    </rPh>
    <rPh sb="53" eb="55">
      <t>フアン</t>
    </rPh>
    <rPh sb="64" eb="65">
      <t>スコ</t>
    </rPh>
    <rPh sb="68" eb="72">
      <t>ジブンジシン</t>
    </rPh>
    <rPh sb="76" eb="78">
      <t>ジュコウ</t>
    </rPh>
    <rPh sb="82" eb="83">
      <t>オモ</t>
    </rPh>
    <phoneticPr fontId="10"/>
  </si>
  <si>
    <t>ｈ30：活動で何をしたら良いか分からなかったため、積極的になれなかった。
Ｒ２：コロナで活動できなかった</t>
    <rPh sb="4" eb="6">
      <t>カツドウ</t>
    </rPh>
    <rPh sb="7" eb="8">
      <t>ナニ</t>
    </rPh>
    <rPh sb="12" eb="13">
      <t>ヨ</t>
    </rPh>
    <rPh sb="15" eb="16">
      <t>ワ</t>
    </rPh>
    <rPh sb="25" eb="28">
      <t>セッキョクテキ</t>
    </rPh>
    <rPh sb="44" eb="46">
      <t>カツドウ</t>
    </rPh>
    <phoneticPr fontId="12"/>
  </si>
  <si>
    <t>小学生、町会の方々にボッチャを指導しているが、障害者のボッチャは指導したことがないので不安です。</t>
    <rPh sb="0" eb="3">
      <t>ショウガクセイ</t>
    </rPh>
    <rPh sb="4" eb="6">
      <t>チョウカイ</t>
    </rPh>
    <rPh sb="7" eb="9">
      <t>カタガタ</t>
    </rPh>
    <rPh sb="15" eb="17">
      <t>シドウ</t>
    </rPh>
    <rPh sb="23" eb="26">
      <t>ショウガイシャ</t>
    </rPh>
    <rPh sb="32" eb="34">
      <t>シドウ</t>
    </rPh>
    <rPh sb="43" eb="45">
      <t>フアン</t>
    </rPh>
    <phoneticPr fontId="12"/>
  </si>
  <si>
    <t>練馬区上石神井3-14-4-411</t>
    <rPh sb="0" eb="3">
      <t>ネリマク</t>
    </rPh>
    <rPh sb="3" eb="7">
      <t>カミシャクジイ</t>
    </rPh>
    <phoneticPr fontId="12"/>
  </si>
  <si>
    <t>03-5991-5612</t>
  </si>
  <si>
    <t>s.hideko-8888@ezweb.ne.jp</t>
  </si>
  <si>
    <t>101191</t>
  </si>
  <si>
    <t>東京都障害者スポーツ大会</t>
    <rPh sb="0" eb="2">
      <t>トウキョウ</t>
    </rPh>
    <rPh sb="2" eb="3">
      <t>ト</t>
    </rPh>
    <rPh sb="3" eb="10">
      <t>ショ</t>
    </rPh>
    <rPh sb="10" eb="12">
      <t>タイカイ</t>
    </rPh>
    <phoneticPr fontId="12"/>
  </si>
  <si>
    <t>障害者スポーツ推進委員における創意と工夫について学びたい。地域での展開方法について（対象者との出会い。きっかけ。継続の仕方）</t>
    <rPh sb="0" eb="3">
      <t>ショ</t>
    </rPh>
    <rPh sb="15" eb="17">
      <t>ソウイ</t>
    </rPh>
    <rPh sb="18" eb="20">
      <t>クフウ</t>
    </rPh>
    <rPh sb="24" eb="25">
      <t>マナ</t>
    </rPh>
    <rPh sb="29" eb="31">
      <t>チイキ</t>
    </rPh>
    <rPh sb="33" eb="35">
      <t>テンカイ</t>
    </rPh>
    <rPh sb="35" eb="37">
      <t>ホウホウ</t>
    </rPh>
    <rPh sb="42" eb="45">
      <t>タイショウシャ</t>
    </rPh>
    <rPh sb="47" eb="49">
      <t>デア</t>
    </rPh>
    <rPh sb="56" eb="58">
      <t>ケイゾク</t>
    </rPh>
    <rPh sb="59" eb="61">
      <t>シカタ</t>
    </rPh>
    <phoneticPr fontId="12"/>
  </si>
  <si>
    <t>仕事等の関係で継続的に活動することが困難</t>
    <rPh sb="0" eb="2">
      <t>シゴト</t>
    </rPh>
    <rPh sb="2" eb="3">
      <t>ナド</t>
    </rPh>
    <rPh sb="4" eb="6">
      <t>カンケイ</t>
    </rPh>
    <rPh sb="7" eb="10">
      <t>ケイゾクテキ</t>
    </rPh>
    <rPh sb="11" eb="13">
      <t>カツドウ</t>
    </rPh>
    <rPh sb="18" eb="20">
      <t>コンナン</t>
    </rPh>
    <phoneticPr fontId="12"/>
  </si>
  <si>
    <t>西東京市芝久保町5-4-46-506</t>
    <rPh sb="0" eb="1">
      <t>ニシ</t>
    </rPh>
    <rPh sb="1" eb="3">
      <t>トウキョウ</t>
    </rPh>
    <rPh sb="3" eb="4">
      <t>シ</t>
    </rPh>
    <rPh sb="4" eb="5">
      <t>シバ</t>
    </rPh>
    <rPh sb="5" eb="8">
      <t>クボチョウ</t>
    </rPh>
    <phoneticPr fontId="10"/>
  </si>
  <si>
    <t>080-2242-4743</t>
    <phoneticPr fontId="10"/>
  </si>
  <si>
    <t>love.noi.milk@gmail.com</t>
    <phoneticPr fontId="10"/>
  </si>
  <si>
    <t>資格を取得した後、実際に事業に参加した事がなく不安を持っている為</t>
    <rPh sb="0" eb="2">
      <t>シカク</t>
    </rPh>
    <rPh sb="3" eb="5">
      <t>シュトク</t>
    </rPh>
    <rPh sb="7" eb="8">
      <t>アト</t>
    </rPh>
    <rPh sb="9" eb="11">
      <t>ジッサイ</t>
    </rPh>
    <rPh sb="12" eb="14">
      <t>ジギョウ</t>
    </rPh>
    <rPh sb="15" eb="17">
      <t>サンカ</t>
    </rPh>
    <rPh sb="19" eb="20">
      <t>コト</t>
    </rPh>
    <rPh sb="23" eb="25">
      <t>フアン</t>
    </rPh>
    <rPh sb="26" eb="27">
      <t>モ</t>
    </rPh>
    <rPh sb="31" eb="32">
      <t>タメ</t>
    </rPh>
    <phoneticPr fontId="10"/>
  </si>
  <si>
    <t>仕事が忙しかったのもあるが、活動に参加する勇気が持てなかったため。</t>
    <rPh sb="0" eb="2">
      <t>シゴト</t>
    </rPh>
    <rPh sb="3" eb="4">
      <t>イソガ</t>
    </rPh>
    <rPh sb="14" eb="16">
      <t>カツドウ</t>
    </rPh>
    <rPh sb="17" eb="19">
      <t>サンカ</t>
    </rPh>
    <rPh sb="21" eb="23">
      <t>ユウキ</t>
    </rPh>
    <rPh sb="24" eb="25">
      <t>モ</t>
    </rPh>
    <phoneticPr fontId="10"/>
  </si>
  <si>
    <t>豊島区南大塚3-23-4-903</t>
    <rPh sb="0" eb="3">
      <t>ト</t>
    </rPh>
    <rPh sb="3" eb="6">
      <t>ミナミオオツカ</t>
    </rPh>
    <phoneticPr fontId="10"/>
  </si>
  <si>
    <t>080-4460-9699</t>
    <phoneticPr fontId="10"/>
  </si>
  <si>
    <t>2015.4.1</t>
    <phoneticPr fontId="10"/>
  </si>
  <si>
    <t>100546</t>
    <phoneticPr fontId="10"/>
  </si>
  <si>
    <t>知的障害者とのレクリエーションスポーツ</t>
    <rPh sb="0" eb="2">
      <t>チテキ</t>
    </rPh>
    <rPh sb="2" eb="4">
      <t>ショウガイ</t>
    </rPh>
    <rPh sb="4" eb="5">
      <t>シャ</t>
    </rPh>
    <phoneticPr fontId="10"/>
  </si>
  <si>
    <t>足の不自由さを抱える身となって改めて障害者スポーツについて学びなおしてみたい。</t>
    <rPh sb="0" eb="1">
      <t>アシ</t>
    </rPh>
    <rPh sb="2" eb="5">
      <t>フジユウ</t>
    </rPh>
    <rPh sb="7" eb="8">
      <t>カカ</t>
    </rPh>
    <rPh sb="10" eb="11">
      <t>ミ</t>
    </rPh>
    <rPh sb="15" eb="16">
      <t>アラタ</t>
    </rPh>
    <rPh sb="18" eb="25">
      <t>ショ</t>
    </rPh>
    <rPh sb="29" eb="30">
      <t>マナ</t>
    </rPh>
    <phoneticPr fontId="10"/>
  </si>
  <si>
    <t>病気のため足が自由に動かない。実技など参加できない内容があった場合、ご迷惑をおかけするのではと不安です。</t>
    <rPh sb="0" eb="2">
      <t>ビョウキ</t>
    </rPh>
    <rPh sb="5" eb="6">
      <t>アシ</t>
    </rPh>
    <rPh sb="7" eb="9">
      <t>ジユウ</t>
    </rPh>
    <rPh sb="10" eb="11">
      <t>ウゴ</t>
    </rPh>
    <rPh sb="15" eb="17">
      <t>ジツギ</t>
    </rPh>
    <rPh sb="19" eb="21">
      <t>サンカ</t>
    </rPh>
    <rPh sb="25" eb="27">
      <t>ナイヨウ</t>
    </rPh>
    <rPh sb="31" eb="33">
      <t>バアイ</t>
    </rPh>
    <rPh sb="35" eb="37">
      <t>メイワク</t>
    </rPh>
    <rPh sb="47" eb="49">
      <t>フアン</t>
    </rPh>
    <phoneticPr fontId="10"/>
  </si>
  <si>
    <t>国立市北3-2-1-4-211</t>
  </si>
  <si>
    <t>0425-75-5796</t>
    <phoneticPr fontId="10"/>
  </si>
  <si>
    <t>脳出血による片マヒ</t>
    <rPh sb="0" eb="3">
      <t>ノウシュッケツ</t>
    </rPh>
    <rPh sb="6" eb="7">
      <t>カタ</t>
    </rPh>
    <phoneticPr fontId="10"/>
  </si>
  <si>
    <t>2010/07/16</t>
  </si>
  <si>
    <t>78244</t>
  </si>
  <si>
    <t>活動参加のための動機付がほしい。</t>
    <rPh sb="0" eb="2">
      <t>カツドウ</t>
    </rPh>
    <rPh sb="2" eb="4">
      <t>サンカ</t>
    </rPh>
    <rPh sb="8" eb="10">
      <t>ドウキ</t>
    </rPh>
    <rPh sb="10" eb="11">
      <t>ツ</t>
    </rPh>
    <phoneticPr fontId="10"/>
  </si>
  <si>
    <t>－</t>
    <phoneticPr fontId="10"/>
  </si>
  <si>
    <t>東京都練馬区中村2-24-4</t>
    <rPh sb="0" eb="3">
      <t>トウキョウト</t>
    </rPh>
    <rPh sb="3" eb="6">
      <t>ネリマク</t>
    </rPh>
    <rPh sb="6" eb="8">
      <t>ナカムラ</t>
    </rPh>
    <phoneticPr fontId="10"/>
  </si>
  <si>
    <t>中村橋Ⅳ　203号室</t>
    <rPh sb="0" eb="3">
      <t>ナカムラバシ</t>
    </rPh>
    <rPh sb="8" eb="10">
      <t>ゴウシツ</t>
    </rPh>
    <phoneticPr fontId="10"/>
  </si>
  <si>
    <t>090-3837-6869</t>
    <phoneticPr fontId="10"/>
  </si>
  <si>
    <t>symtn.1998716-201728rinananebc</t>
    <phoneticPr fontId="10"/>
  </si>
  <si>
    <t>資格取得後活動に参加しておらず、改めて心構えや決定事項を学びたいため。</t>
    <rPh sb="0" eb="2">
      <t>シカク</t>
    </rPh>
    <rPh sb="2" eb="5">
      <t>シュトクゴ</t>
    </rPh>
    <rPh sb="5" eb="7">
      <t>カツドウ</t>
    </rPh>
    <rPh sb="8" eb="10">
      <t>サンカ</t>
    </rPh>
    <rPh sb="16" eb="17">
      <t>アラタ</t>
    </rPh>
    <rPh sb="19" eb="21">
      <t>ココロガマ</t>
    </rPh>
    <rPh sb="23" eb="27">
      <t>ケッテイジコウ</t>
    </rPh>
    <rPh sb="28" eb="29">
      <t>マナ</t>
    </rPh>
    <phoneticPr fontId="10"/>
  </si>
  <si>
    <t>コロナ禍による生活環境の変化に伴い時間の確保ができなかったため</t>
    <rPh sb="3" eb="4">
      <t>カ</t>
    </rPh>
    <rPh sb="7" eb="11">
      <t>セイカツカンキョウ</t>
    </rPh>
    <rPh sb="12" eb="14">
      <t>ヘンカ</t>
    </rPh>
    <rPh sb="15" eb="16">
      <t>トモナ</t>
    </rPh>
    <rPh sb="17" eb="19">
      <t>ジカン</t>
    </rPh>
    <rPh sb="20" eb="22">
      <t>カクホ</t>
    </rPh>
    <phoneticPr fontId="10"/>
  </si>
  <si>
    <t>東京都東村山市</t>
    <phoneticPr fontId="10"/>
  </si>
  <si>
    <t>042-393-7345</t>
  </si>
  <si>
    <t>13kv0531@gmail.com</t>
  </si>
  <si>
    <t>活動経験が無いので</t>
  </si>
  <si>
    <t>仕事が忙しかったため</t>
  </si>
  <si>
    <t>出来る事を知りたい</t>
  </si>
  <si>
    <t>東京都足立区神明1-9-22</t>
    <rPh sb="0" eb="8">
      <t>１２１－００５１</t>
    </rPh>
    <phoneticPr fontId="10"/>
  </si>
  <si>
    <t>03-5616-4711</t>
    <phoneticPr fontId="10"/>
  </si>
  <si>
    <t>osamu801@sirius.ocm.jp</t>
    <phoneticPr fontId="10"/>
  </si>
  <si>
    <t>スポーツを一緒に楽しみたいと思う気持ちである</t>
    <rPh sb="5" eb="7">
      <t>イッショ</t>
    </rPh>
    <rPh sb="8" eb="9">
      <t>タノ</t>
    </rPh>
    <rPh sb="14" eb="15">
      <t>オモ</t>
    </rPh>
    <rPh sb="16" eb="18">
      <t>キモ</t>
    </rPh>
    <phoneticPr fontId="10"/>
  </si>
  <si>
    <t>仕事や家事で忙しいことがあった</t>
    <rPh sb="0" eb="2">
      <t>シゴト</t>
    </rPh>
    <rPh sb="3" eb="5">
      <t>カジ</t>
    </rPh>
    <rPh sb="6" eb="7">
      <t>イソガ</t>
    </rPh>
    <phoneticPr fontId="12"/>
  </si>
  <si>
    <t>東京都国立市富士見台4-12-1　吉野ビル1F</t>
    <rPh sb="0" eb="3">
      <t>トウキョウト</t>
    </rPh>
    <rPh sb="3" eb="6">
      <t>クニタチシ</t>
    </rPh>
    <rPh sb="6" eb="10">
      <t>フジミダイ</t>
    </rPh>
    <rPh sb="17" eb="19">
      <t>ヨシノ</t>
    </rPh>
    <phoneticPr fontId="10"/>
  </si>
  <si>
    <t>未回答</t>
    <rPh sb="0" eb="1">
      <t>ミ</t>
    </rPh>
    <rPh sb="1" eb="3">
      <t>カイトウ</t>
    </rPh>
    <phoneticPr fontId="10"/>
  </si>
  <si>
    <t>keikokaty400@gmail.com</t>
    <phoneticPr fontId="10"/>
  </si>
  <si>
    <t>有　令和4年8月頃</t>
    <rPh sb="0" eb="1">
      <t>アリ</t>
    </rPh>
    <rPh sb="2" eb="4">
      <t>レイワ</t>
    </rPh>
    <rPh sb="5" eb="6">
      <t>ネン</t>
    </rPh>
    <rPh sb="7" eb="8">
      <t>ガツ</t>
    </rPh>
    <rPh sb="8" eb="9">
      <t>コロ</t>
    </rPh>
    <phoneticPr fontId="10"/>
  </si>
  <si>
    <t>市内のボッチャ教室、モルック教室、ふれあいスポーツ大会</t>
    <rPh sb="0" eb="2">
      <t>シナイ</t>
    </rPh>
    <rPh sb="7" eb="9">
      <t>キョウシツ</t>
    </rPh>
    <rPh sb="14" eb="16">
      <t>キョウシツ</t>
    </rPh>
    <rPh sb="25" eb="27">
      <t>タイカイ</t>
    </rPh>
    <phoneticPr fontId="10"/>
  </si>
  <si>
    <t>障害者スポーツ支援の技術レベルをあげたい</t>
    <rPh sb="0" eb="3">
      <t>ショウガイシャ</t>
    </rPh>
    <rPh sb="7" eb="9">
      <t>シエン</t>
    </rPh>
    <rPh sb="10" eb="12">
      <t>ギジュツ</t>
    </rPh>
    <phoneticPr fontId="10"/>
  </si>
  <si>
    <t>仕事でコロナで充分できなかった</t>
    <rPh sb="0" eb="2">
      <t>シゴト</t>
    </rPh>
    <rPh sb="7" eb="9">
      <t>ジュウブン</t>
    </rPh>
    <phoneticPr fontId="10"/>
  </si>
  <si>
    <t>障害のレベルにおいての注意事項など知りたい</t>
    <rPh sb="0" eb="2">
      <t>ショウガイ</t>
    </rPh>
    <rPh sb="11" eb="15">
      <t>チュウイジコウ</t>
    </rPh>
    <rPh sb="17" eb="18">
      <t>シ</t>
    </rPh>
    <phoneticPr fontId="10"/>
  </si>
  <si>
    <t>東村山市</t>
    <phoneticPr fontId="10"/>
  </si>
  <si>
    <t>emsgr.773emsgr@gmail.com</t>
  </si>
  <si>
    <t>160-0022</t>
    <phoneticPr fontId="10"/>
  </si>
  <si>
    <t>東京都新宿区新宿7-26-53-910</t>
    <rPh sb="0" eb="3">
      <t>トウキョウト</t>
    </rPh>
    <rPh sb="3" eb="6">
      <t>シンジュクク</t>
    </rPh>
    <rPh sb="6" eb="8">
      <t>シンジュク</t>
    </rPh>
    <phoneticPr fontId="10"/>
  </si>
  <si>
    <t>090-6500-5615</t>
    <phoneticPr fontId="10"/>
  </si>
  <si>
    <t>s-shida@i.softbank.jp</t>
    <phoneticPr fontId="10"/>
  </si>
  <si>
    <t>具体的な活動や注意点等</t>
    <rPh sb="0" eb="3">
      <t>グタイテキ</t>
    </rPh>
    <rPh sb="4" eb="6">
      <t>カツドウ</t>
    </rPh>
    <rPh sb="7" eb="10">
      <t>チュウイテン</t>
    </rPh>
    <rPh sb="10" eb="11">
      <t>ナド</t>
    </rPh>
    <phoneticPr fontId="10"/>
  </si>
  <si>
    <t>多摩市連光寺6-28-7</t>
  </si>
  <si>
    <t>042-338-0192
090-3963-7391</t>
    <phoneticPr fontId="10"/>
  </si>
  <si>
    <t>96811</t>
  </si>
  <si>
    <t>指導員資格を得たが、なかなか定期的なボランティアが仕事の都合がつかず出来ないでいた。現在は、ルールも忘れてしまっているため、ボランティアも迷惑にならないかと思い参加できていないので、少し活動をしていくきっかけとしたい。</t>
    <rPh sb="0" eb="3">
      <t>シドウイン</t>
    </rPh>
    <rPh sb="3" eb="5">
      <t>シカク</t>
    </rPh>
    <rPh sb="6" eb="7">
      <t>エ</t>
    </rPh>
    <rPh sb="14" eb="17">
      <t>テイキテキ</t>
    </rPh>
    <rPh sb="25" eb="27">
      <t>シゴト</t>
    </rPh>
    <rPh sb="28" eb="30">
      <t>ツゴウ</t>
    </rPh>
    <rPh sb="34" eb="36">
      <t>デキ</t>
    </rPh>
    <rPh sb="42" eb="44">
      <t>ゲンザイ</t>
    </rPh>
    <rPh sb="50" eb="51">
      <t>ワス</t>
    </rPh>
    <rPh sb="69" eb="71">
      <t>メイワク</t>
    </rPh>
    <rPh sb="78" eb="79">
      <t>オモ</t>
    </rPh>
    <rPh sb="80" eb="82">
      <t>サンカ</t>
    </rPh>
    <rPh sb="91" eb="92">
      <t>スコ</t>
    </rPh>
    <rPh sb="93" eb="95">
      <t>カツドウ</t>
    </rPh>
    <phoneticPr fontId="10"/>
  </si>
  <si>
    <t>杉並区阿佐谷5-44-4</t>
  </si>
  <si>
    <t>090-3098-0208</t>
    <phoneticPr fontId="10"/>
  </si>
  <si>
    <t>14154</t>
  </si>
  <si>
    <t>指導員の取得をしてから、1度も活動経験がないため</t>
    <rPh sb="0" eb="3">
      <t>シドウイン</t>
    </rPh>
    <rPh sb="4" eb="6">
      <t>シュトク</t>
    </rPh>
    <rPh sb="13" eb="14">
      <t>ド</t>
    </rPh>
    <rPh sb="15" eb="17">
      <t>カツドウ</t>
    </rPh>
    <rPh sb="17" eb="19">
      <t>ケイケン</t>
    </rPh>
    <phoneticPr fontId="10"/>
  </si>
  <si>
    <t>入間市東藤沢3-13-8ｳｴｽﾀ武蔵藤沢205</t>
    <rPh sb="0" eb="2">
      <t>イルマ</t>
    </rPh>
    <rPh sb="2" eb="3">
      <t>シ</t>
    </rPh>
    <rPh sb="3" eb="4">
      <t>ヒガシ</t>
    </rPh>
    <rPh sb="4" eb="6">
      <t>フジサワ</t>
    </rPh>
    <rPh sb="16" eb="18">
      <t>ムサシ</t>
    </rPh>
    <rPh sb="18" eb="20">
      <t>フジサワ</t>
    </rPh>
    <phoneticPr fontId="10"/>
  </si>
  <si>
    <t>090-7227-5603</t>
    <phoneticPr fontId="10"/>
  </si>
  <si>
    <t>障害者スポーツのイベント</t>
    <phoneticPr fontId="10"/>
  </si>
  <si>
    <t>江戸川区西葛西4-2-47-703</t>
    <rPh sb="0" eb="4">
      <t>エドガワク</t>
    </rPh>
    <rPh sb="4" eb="7">
      <t>ニシカサイ</t>
    </rPh>
    <phoneticPr fontId="12"/>
  </si>
  <si>
    <t>080-4424-7408</t>
  </si>
  <si>
    <t>ai.melonpan@softbank.ne.jp</t>
  </si>
  <si>
    <t>毎日スポーツをする障害を持った父の影響で、障がい者スポーツに興味を持ちました。大学入学後に障がい者も健常者も一緒にスポーツをするサークルを作りたいです。そのため研修に参加し学ぼうともいました。</t>
    <rPh sb="0" eb="2">
      <t>マイニチ</t>
    </rPh>
    <rPh sb="9" eb="11">
      <t>ショウガイ</t>
    </rPh>
    <rPh sb="12" eb="13">
      <t>モ</t>
    </rPh>
    <rPh sb="15" eb="16">
      <t>チチ</t>
    </rPh>
    <rPh sb="17" eb="19">
      <t>エイキョウ</t>
    </rPh>
    <rPh sb="21" eb="22">
      <t>ショウ</t>
    </rPh>
    <rPh sb="24" eb="25">
      <t>シャ</t>
    </rPh>
    <rPh sb="30" eb="32">
      <t>キョウミ</t>
    </rPh>
    <rPh sb="33" eb="34">
      <t>モ</t>
    </rPh>
    <rPh sb="39" eb="41">
      <t>ダイガク</t>
    </rPh>
    <rPh sb="41" eb="43">
      <t>ニュウガク</t>
    </rPh>
    <rPh sb="43" eb="44">
      <t>ゴ</t>
    </rPh>
    <rPh sb="45" eb="46">
      <t>ショウ</t>
    </rPh>
    <rPh sb="48" eb="49">
      <t>シャ</t>
    </rPh>
    <rPh sb="50" eb="53">
      <t>ケンジョウシャ</t>
    </rPh>
    <rPh sb="54" eb="56">
      <t>イッショ</t>
    </rPh>
    <rPh sb="69" eb="70">
      <t>ツク</t>
    </rPh>
    <rPh sb="80" eb="82">
      <t>ケンシュウ</t>
    </rPh>
    <rPh sb="83" eb="85">
      <t>サンカ</t>
    </rPh>
    <rPh sb="86" eb="87">
      <t>マナ</t>
    </rPh>
    <phoneticPr fontId="12"/>
  </si>
  <si>
    <t>学業で忙しかったため</t>
    <rPh sb="0" eb="2">
      <t>ガクギョウ</t>
    </rPh>
    <rPh sb="3" eb="4">
      <t>イソガ</t>
    </rPh>
    <phoneticPr fontId="12"/>
  </si>
  <si>
    <t>文京区向丘1-4-8</t>
    <rPh sb="0" eb="3">
      <t>ブンキョウク</t>
    </rPh>
    <rPh sb="3" eb="5">
      <t>ムカイオカ</t>
    </rPh>
    <phoneticPr fontId="10"/>
  </si>
  <si>
    <t>080-5482-2978</t>
    <phoneticPr fontId="10"/>
  </si>
  <si>
    <t>03-3812-4704</t>
    <phoneticPr fontId="10"/>
  </si>
  <si>
    <t>tonarinoemityan@yahoo.co.jp</t>
    <phoneticPr fontId="10"/>
  </si>
  <si>
    <t>文京区の社福の手伝い</t>
    <rPh sb="0" eb="3">
      <t>ブンキョウク</t>
    </rPh>
    <rPh sb="4" eb="6">
      <t>シャフク</t>
    </rPh>
    <rPh sb="7" eb="9">
      <t>テツダ</t>
    </rPh>
    <phoneticPr fontId="10"/>
  </si>
  <si>
    <t>H30：文京区の障害児ファミリーサポート＆スポーツサポートとして活動しています。
R2：役に立つことを学びたい</t>
    <rPh sb="4" eb="7">
      <t>ブンキョウク</t>
    </rPh>
    <rPh sb="8" eb="11">
      <t>ショウガイジ</t>
    </rPh>
    <rPh sb="32" eb="34">
      <t>カツドウ</t>
    </rPh>
    <rPh sb="44" eb="45">
      <t>ヤク</t>
    </rPh>
    <rPh sb="46" eb="47">
      <t>タ</t>
    </rPh>
    <rPh sb="51" eb="52">
      <t>マナ</t>
    </rPh>
    <phoneticPr fontId="10"/>
  </si>
  <si>
    <t>コロナ禍の安全性</t>
    <rPh sb="3" eb="4">
      <t>カ</t>
    </rPh>
    <rPh sb="5" eb="8">
      <t>アンゼンセイ</t>
    </rPh>
    <phoneticPr fontId="10"/>
  </si>
  <si>
    <t>東京都狛江市</t>
    <rPh sb="0" eb="3">
      <t>トウキョウト</t>
    </rPh>
    <rPh sb="3" eb="5">
      <t>コマエ</t>
    </rPh>
    <rPh sb="5" eb="6">
      <t>シ</t>
    </rPh>
    <phoneticPr fontId="10"/>
  </si>
  <si>
    <t>03-3430-0752</t>
    <phoneticPr fontId="10"/>
  </si>
  <si>
    <t>going.my.way87@gmail.com</t>
  </si>
  <si>
    <t>有　令和4年5月</t>
    <rPh sb="0" eb="1">
      <t>アリ</t>
    </rPh>
    <rPh sb="2" eb="4">
      <t>レイワ</t>
    </rPh>
    <rPh sb="5" eb="6">
      <t>ネン</t>
    </rPh>
    <rPh sb="7" eb="8">
      <t>ガツ</t>
    </rPh>
    <phoneticPr fontId="10"/>
  </si>
  <si>
    <t>東京都障害者スポーツ大会バレーボール大会</t>
    <phoneticPr fontId="10"/>
  </si>
  <si>
    <t>これからの活動のヒントを見つけるため。</t>
  </si>
  <si>
    <t>この4月に活動スタートしたばかりの為</t>
  </si>
  <si>
    <t>SSからの応募</t>
    <rPh sb="5" eb="7">
      <t>オウボ</t>
    </rPh>
    <phoneticPr fontId="10"/>
  </si>
  <si>
    <t>神奈川県相模原市南区上鶴間本町2-2-51</t>
    <rPh sb="0" eb="15">
      <t>252-0318</t>
    </rPh>
    <phoneticPr fontId="10"/>
  </si>
  <si>
    <t>090-2242-5404</t>
    <phoneticPr fontId="10"/>
  </si>
  <si>
    <t>sss131954haruhassss@docomo.ne.jp</t>
    <phoneticPr fontId="10"/>
  </si>
  <si>
    <t>何が自分に出来るかという不安解消のため（障がい者スポーツで）</t>
    <rPh sb="0" eb="1">
      <t>ナニ</t>
    </rPh>
    <rPh sb="2" eb="4">
      <t>ジブン</t>
    </rPh>
    <rPh sb="5" eb="7">
      <t>デキ</t>
    </rPh>
    <rPh sb="12" eb="14">
      <t>フアン</t>
    </rPh>
    <rPh sb="14" eb="16">
      <t>カイショウ</t>
    </rPh>
    <rPh sb="20" eb="21">
      <t>ショウ</t>
    </rPh>
    <rPh sb="23" eb="24">
      <t>シャ</t>
    </rPh>
    <phoneticPr fontId="10"/>
  </si>
  <si>
    <t>仕事をしていたため、時間が取れなかった</t>
    <rPh sb="0" eb="2">
      <t>シゴト</t>
    </rPh>
    <rPh sb="10" eb="12">
      <t>ジカン</t>
    </rPh>
    <rPh sb="13" eb="14">
      <t>ト</t>
    </rPh>
    <phoneticPr fontId="10"/>
  </si>
  <si>
    <t>世田谷区下馬5-26-6</t>
    <rPh sb="0" eb="4">
      <t>セタガヤク</t>
    </rPh>
    <rPh sb="4" eb="6">
      <t>シモウマ</t>
    </rPh>
    <phoneticPr fontId="10"/>
  </si>
  <si>
    <t>03-3421-1619</t>
    <phoneticPr fontId="10"/>
  </si>
  <si>
    <t>2015.8.27</t>
    <phoneticPr fontId="10"/>
  </si>
  <si>
    <t>102215</t>
    <phoneticPr fontId="10"/>
  </si>
  <si>
    <t>都障害者スポーツ大会</t>
    <rPh sb="0" eb="1">
      <t>ト</t>
    </rPh>
    <rPh sb="1" eb="4">
      <t>ショウガイシャ</t>
    </rPh>
    <rPh sb="8" eb="10">
      <t>タイカイ</t>
    </rPh>
    <phoneticPr fontId="10"/>
  </si>
  <si>
    <t>単発での活動を2回申込み行ったが、もう少し近くで定期的、継続的に同じ活動をしたいがそういう団体がどこにあるのか、どう申し込むのかわからないので教えてもらいたい。</t>
    <rPh sb="0" eb="2">
      <t>タンパツ</t>
    </rPh>
    <rPh sb="4" eb="6">
      <t>カツドウ</t>
    </rPh>
    <rPh sb="8" eb="9">
      <t>カイ</t>
    </rPh>
    <rPh sb="9" eb="10">
      <t>モウ</t>
    </rPh>
    <rPh sb="10" eb="11">
      <t>コ</t>
    </rPh>
    <rPh sb="12" eb="13">
      <t>オコナ</t>
    </rPh>
    <rPh sb="19" eb="20">
      <t>スコ</t>
    </rPh>
    <rPh sb="21" eb="22">
      <t>チカ</t>
    </rPh>
    <rPh sb="24" eb="27">
      <t>テイキテキ</t>
    </rPh>
    <rPh sb="28" eb="31">
      <t>ケイゾクテキ</t>
    </rPh>
    <rPh sb="32" eb="33">
      <t>オナ</t>
    </rPh>
    <rPh sb="34" eb="36">
      <t>カツドウ</t>
    </rPh>
    <rPh sb="45" eb="47">
      <t>ダンタイ</t>
    </rPh>
    <rPh sb="58" eb="59">
      <t>モウ</t>
    </rPh>
    <rPh sb="60" eb="61">
      <t>コ</t>
    </rPh>
    <rPh sb="71" eb="72">
      <t>オシ</t>
    </rPh>
    <phoneticPr fontId="10"/>
  </si>
  <si>
    <t>昭島市美堀町2-29-20</t>
  </si>
  <si>
    <t>080-6541-0131</t>
    <phoneticPr fontId="10"/>
  </si>
  <si>
    <t>2014年
肥満防止運動</t>
    <rPh sb="4" eb="5">
      <t>ネン</t>
    </rPh>
    <rPh sb="6" eb="8">
      <t>ヒマン</t>
    </rPh>
    <rPh sb="8" eb="10">
      <t>ボウシ</t>
    </rPh>
    <rPh sb="10" eb="12">
      <t>ウンドウ</t>
    </rPh>
    <phoneticPr fontId="10"/>
  </si>
  <si>
    <t>仕事として障害者との運動（個人的に）や活動はありますが、指導員としての活動は無と言って良い程ありません。研修会に参加し、活動内容や情報等を得たい。</t>
    <rPh sb="0" eb="2">
      <t>シゴト</t>
    </rPh>
    <rPh sb="5" eb="8">
      <t>ショウガイシャ</t>
    </rPh>
    <rPh sb="10" eb="12">
      <t>ウンドウ</t>
    </rPh>
    <rPh sb="13" eb="16">
      <t>コジンテキ</t>
    </rPh>
    <rPh sb="19" eb="21">
      <t>カツドウ</t>
    </rPh>
    <rPh sb="28" eb="31">
      <t>シドウイン</t>
    </rPh>
    <rPh sb="35" eb="37">
      <t>カツドウ</t>
    </rPh>
    <rPh sb="38" eb="39">
      <t>ナ</t>
    </rPh>
    <rPh sb="40" eb="41">
      <t>イ</t>
    </rPh>
    <rPh sb="43" eb="44">
      <t>イ</t>
    </rPh>
    <rPh sb="45" eb="46">
      <t>ホド</t>
    </rPh>
    <rPh sb="52" eb="55">
      <t>ケンシュウカイ</t>
    </rPh>
    <rPh sb="56" eb="58">
      <t>サンカ</t>
    </rPh>
    <rPh sb="60" eb="62">
      <t>カツドウ</t>
    </rPh>
    <rPh sb="62" eb="64">
      <t>ナイヨウ</t>
    </rPh>
    <rPh sb="65" eb="68">
      <t>ジョウホウナド</t>
    </rPh>
    <rPh sb="69" eb="70">
      <t>エ</t>
    </rPh>
    <phoneticPr fontId="10"/>
  </si>
  <si>
    <t>墨田区八広２－５４－１５－１５０２</t>
  </si>
  <si>
    <t>090-2936-9101</t>
    <phoneticPr fontId="10"/>
  </si>
  <si>
    <t>s.yasuko1216@ezweb.ne.jp</t>
  </si>
  <si>
    <t>有　R３．８月頃</t>
    <rPh sb="0" eb="1">
      <t>ア</t>
    </rPh>
    <rPh sb="6" eb="7">
      <t>ガツ</t>
    </rPh>
    <rPh sb="7" eb="8">
      <t>ゴロ</t>
    </rPh>
    <phoneticPr fontId="10"/>
  </si>
  <si>
    <t>特別支援学級のボッチャの指導や中学校体育教諭向けの障がい者スポーツの周知</t>
  </si>
  <si>
    <t>コロナ感染拡大の状況で、ほとんど活動ができず改めて障がい者スポーツについての知識を理解し、今後のボランティア活動に生かしていきたい。</t>
  </si>
  <si>
    <t>コロナ感染症に伴う活動の自粛。</t>
  </si>
  <si>
    <t>三鷹市下連雀9-4-3-705</t>
    <rPh sb="0" eb="3">
      <t>ミタカシ</t>
    </rPh>
    <rPh sb="3" eb="6">
      <t>シモレンジャク</t>
    </rPh>
    <phoneticPr fontId="10"/>
  </si>
  <si>
    <t>0422-49-6122</t>
    <phoneticPr fontId="10"/>
  </si>
  <si>
    <t>shima@sd.dcns.ne.jp</t>
    <phoneticPr fontId="10"/>
  </si>
  <si>
    <t>「みんなの卓球」手伝い。2019.STT全国大会審判</t>
    <rPh sb="5" eb="7">
      <t>タッキュウ</t>
    </rPh>
    <rPh sb="8" eb="10">
      <t>テツダ</t>
    </rPh>
    <rPh sb="20" eb="24">
      <t>ゼンコクタイカイ</t>
    </rPh>
    <rPh sb="24" eb="26">
      <t>シンパン</t>
    </rPh>
    <phoneticPr fontId="10"/>
  </si>
  <si>
    <t>パラで手伝いを希望していましたが希望かなわず、残念に思っています。</t>
    <rPh sb="3" eb="5">
      <t>テツダ</t>
    </rPh>
    <rPh sb="7" eb="9">
      <t>キボウ</t>
    </rPh>
    <rPh sb="16" eb="18">
      <t>キボウ</t>
    </rPh>
    <rPh sb="23" eb="25">
      <t>ザンネン</t>
    </rPh>
    <rPh sb="26" eb="27">
      <t>オモ</t>
    </rPh>
    <phoneticPr fontId="10"/>
  </si>
  <si>
    <t>仕事等で忙しかった。ボランティアとはいえ、希望する競技（卓球）でお手伝いをしたい。</t>
    <rPh sb="0" eb="2">
      <t>シゴト</t>
    </rPh>
    <rPh sb="2" eb="3">
      <t>ナド</t>
    </rPh>
    <rPh sb="4" eb="5">
      <t>イソガ</t>
    </rPh>
    <rPh sb="21" eb="23">
      <t>キボウ</t>
    </rPh>
    <rPh sb="25" eb="27">
      <t>キョウギ</t>
    </rPh>
    <rPh sb="28" eb="30">
      <t>タッキュウ</t>
    </rPh>
    <rPh sb="33" eb="35">
      <t>テツダ</t>
    </rPh>
    <phoneticPr fontId="10"/>
  </si>
  <si>
    <t>11/27遅れるかもしれません</t>
    <rPh sb="5" eb="6">
      <t>オク</t>
    </rPh>
    <phoneticPr fontId="10"/>
  </si>
  <si>
    <t>墨田区東向島3-38-4-902</t>
  </si>
  <si>
    <t>03-3613-2421</t>
    <phoneticPr fontId="10"/>
  </si>
  <si>
    <t>仕事の都合等により、なかなか活動に参加できず、また1から踏み出すにはいい機会かと考えたから。</t>
    <rPh sb="0" eb="2">
      <t>シゴト</t>
    </rPh>
    <rPh sb="3" eb="6">
      <t>ツゴウナド</t>
    </rPh>
    <rPh sb="14" eb="16">
      <t>カツドウ</t>
    </rPh>
    <rPh sb="17" eb="19">
      <t>サンカ</t>
    </rPh>
    <rPh sb="28" eb="29">
      <t>フ</t>
    </rPh>
    <rPh sb="30" eb="31">
      <t>ダ</t>
    </rPh>
    <rPh sb="36" eb="38">
      <t>キカイ</t>
    </rPh>
    <rPh sb="40" eb="41">
      <t>カンガ</t>
    </rPh>
    <phoneticPr fontId="10"/>
  </si>
  <si>
    <t>不安、疑問だらけなので、お手やわらかにお願い出来たら嬉しいです。</t>
    <rPh sb="0" eb="2">
      <t>フアン</t>
    </rPh>
    <rPh sb="3" eb="5">
      <t>ギモン</t>
    </rPh>
    <rPh sb="13" eb="14">
      <t>テ</t>
    </rPh>
    <rPh sb="20" eb="21">
      <t>ネガ</t>
    </rPh>
    <rPh sb="22" eb="24">
      <t>デキ</t>
    </rPh>
    <rPh sb="26" eb="27">
      <t>ウレ</t>
    </rPh>
    <phoneticPr fontId="10"/>
  </si>
  <si>
    <t>222-0022</t>
    <phoneticPr fontId="10"/>
  </si>
  <si>
    <t>神奈川県横浜市港北区篠原東3-6-4</t>
    <rPh sb="0" eb="4">
      <t>カナガワケン</t>
    </rPh>
    <rPh sb="4" eb="7">
      <t>ヨコハマシ</t>
    </rPh>
    <rPh sb="7" eb="8">
      <t>ミナト</t>
    </rPh>
    <rPh sb="8" eb="10">
      <t>キタク</t>
    </rPh>
    <rPh sb="10" eb="12">
      <t>シノハラ</t>
    </rPh>
    <rPh sb="12" eb="13">
      <t>ヒガシ</t>
    </rPh>
    <phoneticPr fontId="10"/>
  </si>
  <si>
    <t>090-9108-4209</t>
    <phoneticPr fontId="10"/>
  </si>
  <si>
    <t>myumyu_s@hotmail.com</t>
    <phoneticPr fontId="10"/>
  </si>
  <si>
    <t>チラシに記載があるように参加したことがなく不安だったのとどのように探したら良いか自分が参加できそうな物がHPを見てもよく分からなかったので。</t>
    <rPh sb="4" eb="6">
      <t>キサイ</t>
    </rPh>
    <rPh sb="12" eb="14">
      <t>サンカ</t>
    </rPh>
    <rPh sb="21" eb="23">
      <t>フアン</t>
    </rPh>
    <rPh sb="33" eb="34">
      <t>サガ</t>
    </rPh>
    <rPh sb="37" eb="38">
      <t>イ</t>
    </rPh>
    <rPh sb="40" eb="42">
      <t>ジブン</t>
    </rPh>
    <rPh sb="43" eb="45">
      <t>サンカ</t>
    </rPh>
    <rPh sb="50" eb="51">
      <t>モノ</t>
    </rPh>
    <rPh sb="55" eb="56">
      <t>ミ</t>
    </rPh>
    <rPh sb="60" eb="61">
      <t>ワ</t>
    </rPh>
    <phoneticPr fontId="10"/>
  </si>
  <si>
    <t>同上</t>
    <rPh sb="0" eb="2">
      <t>ドウジョウ</t>
    </rPh>
    <phoneticPr fontId="10"/>
  </si>
  <si>
    <t>指導となると敷居が高いので、初級の場合はどのようなことを始めはするのか分かると安心感がある。専門ではないことは教えられない（スポーツ技術に長けているわけだはない）</t>
    <rPh sb="0" eb="2">
      <t>シドウ</t>
    </rPh>
    <rPh sb="6" eb="8">
      <t>シキイ</t>
    </rPh>
    <rPh sb="9" eb="10">
      <t>タカ</t>
    </rPh>
    <rPh sb="14" eb="16">
      <t>ショキュウ</t>
    </rPh>
    <rPh sb="17" eb="19">
      <t>バアイ</t>
    </rPh>
    <rPh sb="28" eb="29">
      <t>ハジ</t>
    </rPh>
    <rPh sb="35" eb="36">
      <t>ワ</t>
    </rPh>
    <rPh sb="39" eb="42">
      <t>アンシンカン</t>
    </rPh>
    <rPh sb="46" eb="48">
      <t>センモン</t>
    </rPh>
    <rPh sb="55" eb="56">
      <t>オシ</t>
    </rPh>
    <rPh sb="66" eb="68">
      <t>ギジュツ</t>
    </rPh>
    <rPh sb="69" eb="70">
      <t>タ</t>
    </rPh>
    <phoneticPr fontId="10"/>
  </si>
  <si>
    <t>東京都稲城市向陽台6-12</t>
    <rPh sb="0" eb="9">
      <t>２０６－０８０３</t>
    </rPh>
    <phoneticPr fontId="10"/>
  </si>
  <si>
    <t>アルボの丘4-901</t>
    <rPh sb="4" eb="5">
      <t>オカ</t>
    </rPh>
    <phoneticPr fontId="10"/>
  </si>
  <si>
    <t>042-379-1381</t>
    <phoneticPr fontId="10"/>
  </si>
  <si>
    <t>ボッチャ大会の支援</t>
    <rPh sb="4" eb="6">
      <t>タイカイ</t>
    </rPh>
    <rPh sb="7" eb="9">
      <t>シエン</t>
    </rPh>
    <phoneticPr fontId="10"/>
  </si>
  <si>
    <t>障害者スポーツ指導者になりたいと考えているため、糧となる事業に参加して実力をつけていきたい。</t>
    <rPh sb="0" eb="3">
      <t>ショウガイシャ</t>
    </rPh>
    <rPh sb="7" eb="10">
      <t>シドウシャ</t>
    </rPh>
    <rPh sb="16" eb="17">
      <t>カンガ</t>
    </rPh>
    <rPh sb="24" eb="25">
      <t>カテ</t>
    </rPh>
    <rPh sb="28" eb="30">
      <t>ジギョウ</t>
    </rPh>
    <rPh sb="31" eb="33">
      <t>サンカ</t>
    </rPh>
    <rPh sb="35" eb="37">
      <t>ジツリョク</t>
    </rPh>
    <phoneticPr fontId="10"/>
  </si>
  <si>
    <t>仕事で土日も出勤があり、活動に参加し難い状況だった。</t>
    <rPh sb="0" eb="2">
      <t>シゴト</t>
    </rPh>
    <rPh sb="3" eb="5">
      <t>ドニチ</t>
    </rPh>
    <rPh sb="6" eb="8">
      <t>シュッキン</t>
    </rPh>
    <rPh sb="12" eb="14">
      <t>カツドウ</t>
    </rPh>
    <rPh sb="15" eb="17">
      <t>サンカ</t>
    </rPh>
    <rPh sb="18" eb="19">
      <t>ガタ</t>
    </rPh>
    <rPh sb="20" eb="22">
      <t>ジョウキョウ</t>
    </rPh>
    <phoneticPr fontId="10"/>
  </si>
  <si>
    <t>年齢が69歳だが、参加に迷惑をかけることはないだろうか</t>
    <rPh sb="0" eb="2">
      <t>ネンレイ</t>
    </rPh>
    <rPh sb="5" eb="6">
      <t>サイ</t>
    </rPh>
    <rPh sb="9" eb="11">
      <t>サンカ</t>
    </rPh>
    <rPh sb="12" eb="14">
      <t>メイワク</t>
    </rPh>
    <phoneticPr fontId="10"/>
  </si>
  <si>
    <t>練馬区豊玉中3-13-18-306</t>
  </si>
  <si>
    <t>03-5946-9076</t>
    <phoneticPr fontId="10"/>
  </si>
  <si>
    <t>大学の単位取得により資格を得たが、障害について深く勉強をしていない思いやスポーツ経験も少ないため、受講をして少しでも活動できる場がみつけられたらと思い参加希望します。。</t>
    <rPh sb="0" eb="2">
      <t>ダイガク</t>
    </rPh>
    <rPh sb="3" eb="5">
      <t>タンイ</t>
    </rPh>
    <rPh sb="5" eb="7">
      <t>シュトク</t>
    </rPh>
    <rPh sb="10" eb="12">
      <t>シカク</t>
    </rPh>
    <rPh sb="13" eb="14">
      <t>エ</t>
    </rPh>
    <rPh sb="17" eb="19">
      <t>ショウガイ</t>
    </rPh>
    <rPh sb="23" eb="24">
      <t>フカ</t>
    </rPh>
    <rPh sb="25" eb="27">
      <t>ベンキョウ</t>
    </rPh>
    <rPh sb="33" eb="34">
      <t>オモ</t>
    </rPh>
    <rPh sb="40" eb="42">
      <t>ケイケン</t>
    </rPh>
    <rPh sb="43" eb="44">
      <t>スク</t>
    </rPh>
    <rPh sb="49" eb="51">
      <t>ジュコウ</t>
    </rPh>
    <rPh sb="54" eb="55">
      <t>スコ</t>
    </rPh>
    <rPh sb="58" eb="60">
      <t>カツドウ</t>
    </rPh>
    <rPh sb="63" eb="64">
      <t>バ</t>
    </rPh>
    <rPh sb="73" eb="74">
      <t>オモ</t>
    </rPh>
    <rPh sb="75" eb="77">
      <t>サンカ</t>
    </rPh>
    <rPh sb="77" eb="79">
      <t>キボウ</t>
    </rPh>
    <phoneticPr fontId="10"/>
  </si>
  <si>
    <t>障害についての理解やスポーツ経験が少なくても指導員として活動できるのか不安を感じています。</t>
    <rPh sb="0" eb="2">
      <t>ショウガイ</t>
    </rPh>
    <rPh sb="7" eb="9">
      <t>リカイ</t>
    </rPh>
    <rPh sb="14" eb="16">
      <t>ケイケン</t>
    </rPh>
    <rPh sb="17" eb="18">
      <t>スク</t>
    </rPh>
    <rPh sb="22" eb="25">
      <t>シドウイン</t>
    </rPh>
    <rPh sb="28" eb="30">
      <t>カツドウ</t>
    </rPh>
    <rPh sb="35" eb="37">
      <t>フアン</t>
    </rPh>
    <rPh sb="38" eb="39">
      <t>カン</t>
    </rPh>
    <phoneticPr fontId="10"/>
  </si>
  <si>
    <t>八王子市高倉町26-1サマーコート　八王子305</t>
    <phoneticPr fontId="10"/>
  </si>
  <si>
    <t>042-644-7574</t>
    <phoneticPr fontId="10"/>
  </si>
  <si>
    <t>資格を得たが活用方法が分からない</t>
    <rPh sb="0" eb="2">
      <t>シカク</t>
    </rPh>
    <rPh sb="3" eb="4">
      <t>エ</t>
    </rPh>
    <rPh sb="6" eb="8">
      <t>カツヨウ</t>
    </rPh>
    <rPh sb="8" eb="10">
      <t>ホウホウ</t>
    </rPh>
    <rPh sb="11" eb="12">
      <t>ワ</t>
    </rPh>
    <phoneticPr fontId="10"/>
  </si>
  <si>
    <t>東京都江東区塩浜2-25-1-407</t>
    <rPh sb="0" eb="8">
      <t>135-0043</t>
    </rPh>
    <phoneticPr fontId="10"/>
  </si>
  <si>
    <t>090-5553-3374</t>
    <phoneticPr fontId="10"/>
  </si>
  <si>
    <t>czdyiubb1611idabdce@docomo.ne.jp</t>
    <phoneticPr fontId="10"/>
  </si>
  <si>
    <t>R2.1</t>
    <phoneticPr fontId="10"/>
  </si>
  <si>
    <t>キッズ、ジュニアスポーツ</t>
    <phoneticPr fontId="10"/>
  </si>
  <si>
    <t>多摩市永山5-26-6</t>
    <rPh sb="0" eb="3">
      <t>タマシ</t>
    </rPh>
    <rPh sb="3" eb="5">
      <t>ナガヤマ</t>
    </rPh>
    <phoneticPr fontId="10"/>
  </si>
  <si>
    <t>042-371-5208</t>
    <phoneticPr fontId="10"/>
  </si>
  <si>
    <t>102341</t>
    <phoneticPr fontId="10"/>
  </si>
  <si>
    <t>経験がないので不安がある</t>
    <rPh sb="0" eb="2">
      <t>ケイケン</t>
    </rPh>
    <rPh sb="7" eb="9">
      <t>フアン</t>
    </rPh>
    <phoneticPr fontId="10"/>
  </si>
  <si>
    <t>練馬区桜台2-50-8-102</t>
  </si>
  <si>
    <t>03-6914-7754</t>
    <phoneticPr fontId="10"/>
  </si>
  <si>
    <t>2015年
総合SC「重度障がい者プール指導」</t>
    <rPh sb="4" eb="5">
      <t>ネン</t>
    </rPh>
    <rPh sb="6" eb="8">
      <t>ソウゴウ</t>
    </rPh>
    <rPh sb="11" eb="13">
      <t>ジュウド</t>
    </rPh>
    <rPh sb="13" eb="14">
      <t>ショウ</t>
    </rPh>
    <rPh sb="16" eb="17">
      <t>シャ</t>
    </rPh>
    <rPh sb="20" eb="22">
      <t>シドウ</t>
    </rPh>
    <phoneticPr fontId="10"/>
  </si>
  <si>
    <t>先輩指導員の活動内容と、障がい者と一緒に楽しめる実技を体験したいと思いました。</t>
    <rPh sb="0" eb="2">
      <t>センパイ</t>
    </rPh>
    <rPh sb="2" eb="5">
      <t>シドウイン</t>
    </rPh>
    <rPh sb="6" eb="8">
      <t>カツドウ</t>
    </rPh>
    <rPh sb="8" eb="10">
      <t>ナイヨウ</t>
    </rPh>
    <rPh sb="12" eb="13">
      <t>ショウ</t>
    </rPh>
    <rPh sb="15" eb="16">
      <t>シャ</t>
    </rPh>
    <rPh sb="17" eb="19">
      <t>イッショ</t>
    </rPh>
    <rPh sb="20" eb="21">
      <t>タノ</t>
    </rPh>
    <rPh sb="24" eb="26">
      <t>ジツギ</t>
    </rPh>
    <rPh sb="27" eb="29">
      <t>タイケン</t>
    </rPh>
    <rPh sb="33" eb="34">
      <t>オモ</t>
    </rPh>
    <phoneticPr fontId="10"/>
  </si>
  <si>
    <t>活動経験が少ない事でスポーツ指導員としての方向性が定まっていないこと</t>
    <rPh sb="0" eb="2">
      <t>カツドウ</t>
    </rPh>
    <rPh sb="2" eb="4">
      <t>ケイケン</t>
    </rPh>
    <rPh sb="5" eb="6">
      <t>スク</t>
    </rPh>
    <rPh sb="8" eb="9">
      <t>コト</t>
    </rPh>
    <rPh sb="14" eb="17">
      <t>シドウイン</t>
    </rPh>
    <rPh sb="21" eb="24">
      <t>ホウコウセイ</t>
    </rPh>
    <rPh sb="25" eb="26">
      <t>サダ</t>
    </rPh>
    <phoneticPr fontId="10"/>
  </si>
  <si>
    <t>東京都北区志茂3丁目21-17</t>
    <rPh sb="0" eb="3">
      <t>トウキョウト</t>
    </rPh>
    <rPh sb="3" eb="5">
      <t>キタク</t>
    </rPh>
    <rPh sb="5" eb="6">
      <t>ココロザ</t>
    </rPh>
    <rPh sb="6" eb="7">
      <t>モ</t>
    </rPh>
    <rPh sb="8" eb="10">
      <t>チョウメ</t>
    </rPh>
    <phoneticPr fontId="10"/>
  </si>
  <si>
    <t>03-3903-5450，090-4130-5281</t>
    <phoneticPr fontId="10"/>
  </si>
  <si>
    <t>03-3903-5450</t>
    <phoneticPr fontId="10"/>
  </si>
  <si>
    <t>toshiko1111shiro@gmail.com</t>
    <phoneticPr fontId="10"/>
  </si>
  <si>
    <t>有　R2.2～9月頃</t>
    <rPh sb="0" eb="1">
      <t>ア</t>
    </rPh>
    <rPh sb="8" eb="10">
      <t>ガツゴロ</t>
    </rPh>
    <phoneticPr fontId="10"/>
  </si>
  <si>
    <t>始めよう卓球入17　後期（夜）①スポーツセンター他　講習会の　北見ユニバーサルスポーツ体験会（北区行事.４回）</t>
    <rPh sb="0" eb="1">
      <t>ハジ</t>
    </rPh>
    <rPh sb="4" eb="6">
      <t>タッキュウ</t>
    </rPh>
    <rPh sb="6" eb="7">
      <t>イ</t>
    </rPh>
    <rPh sb="10" eb="12">
      <t>コウキ</t>
    </rPh>
    <rPh sb="13" eb="14">
      <t>ヨル</t>
    </rPh>
    <rPh sb="24" eb="25">
      <t>ホカ</t>
    </rPh>
    <rPh sb="26" eb="29">
      <t>コウシュウカイ</t>
    </rPh>
    <rPh sb="31" eb="33">
      <t>キタミ</t>
    </rPh>
    <rPh sb="43" eb="46">
      <t>タイケンカイ</t>
    </rPh>
    <rPh sb="47" eb="49">
      <t>キタク</t>
    </rPh>
    <rPh sb="49" eb="51">
      <t>ギョウジ</t>
    </rPh>
    <rPh sb="53" eb="54">
      <t>カイ</t>
    </rPh>
    <phoneticPr fontId="10"/>
  </si>
  <si>
    <t>R2年秋～R３年活動なかったため</t>
    <rPh sb="2" eb="3">
      <t>ネン</t>
    </rPh>
    <rPh sb="3" eb="4">
      <t>アキ</t>
    </rPh>
    <rPh sb="7" eb="8">
      <t>ネン</t>
    </rPh>
    <rPh sb="8" eb="10">
      <t>カツドウ</t>
    </rPh>
    <phoneticPr fontId="10"/>
  </si>
  <si>
    <t>自分がけがのため、入院した</t>
    <rPh sb="0" eb="2">
      <t>ジブン</t>
    </rPh>
    <rPh sb="9" eb="11">
      <t>ニュウイン</t>
    </rPh>
    <phoneticPr fontId="10"/>
  </si>
  <si>
    <t>東京都港区白金2-2-11-704</t>
    <rPh sb="0" eb="7">
      <t>108-0072</t>
    </rPh>
    <phoneticPr fontId="10"/>
  </si>
  <si>
    <t>03-3441-6795</t>
    <phoneticPr fontId="10"/>
  </si>
  <si>
    <t>mm-sugano@nifty.com</t>
    <phoneticPr fontId="10"/>
  </si>
  <si>
    <t>R2/12</t>
    <phoneticPr fontId="10"/>
  </si>
  <si>
    <t>障害者セーリングの活動について陸での乗船サポートをした</t>
    <rPh sb="0" eb="3">
      <t>ショウガイシャ</t>
    </rPh>
    <rPh sb="9" eb="11">
      <t>カツドウ</t>
    </rPh>
    <rPh sb="15" eb="16">
      <t>リク</t>
    </rPh>
    <rPh sb="18" eb="20">
      <t>ジョウセン</t>
    </rPh>
    <phoneticPr fontId="10"/>
  </si>
  <si>
    <t>障害者スポーツ指導員は持っていますが、稀にしか活動をしていないのですが、他の方がどのような活動をしているのかお話をきいてみたいので</t>
    <rPh sb="0" eb="3">
      <t>ショウガイシャ</t>
    </rPh>
    <rPh sb="7" eb="10">
      <t>シドウイン</t>
    </rPh>
    <rPh sb="11" eb="12">
      <t>モ</t>
    </rPh>
    <rPh sb="19" eb="20">
      <t>マレ</t>
    </rPh>
    <rPh sb="23" eb="25">
      <t>カツドウ</t>
    </rPh>
    <rPh sb="36" eb="37">
      <t>ホカ</t>
    </rPh>
    <rPh sb="38" eb="39">
      <t>ホウ</t>
    </rPh>
    <rPh sb="45" eb="47">
      <t>カツドウ</t>
    </rPh>
    <rPh sb="55" eb="56">
      <t>ハナシ</t>
    </rPh>
    <phoneticPr fontId="10"/>
  </si>
  <si>
    <t>土日も多様な用事があるので、継続して活動することが難しいから</t>
    <rPh sb="0" eb="2">
      <t>ドニチ</t>
    </rPh>
    <rPh sb="3" eb="5">
      <t>タヨウ</t>
    </rPh>
    <rPh sb="6" eb="8">
      <t>ヨウジ</t>
    </rPh>
    <rPh sb="14" eb="16">
      <t>ケイゾク</t>
    </rPh>
    <rPh sb="18" eb="20">
      <t>カツドウ</t>
    </rPh>
    <rPh sb="25" eb="26">
      <t>ムズカ</t>
    </rPh>
    <phoneticPr fontId="10"/>
  </si>
  <si>
    <t>葛飾区新小岩3-27-12</t>
    <rPh sb="0" eb="3">
      <t>カ</t>
    </rPh>
    <rPh sb="3" eb="6">
      <t>シンコイワ</t>
    </rPh>
    <phoneticPr fontId="10"/>
  </si>
  <si>
    <t>090-4548-9649</t>
    <phoneticPr fontId="10"/>
  </si>
  <si>
    <t>chopdrop-t70sok15@nifty.com</t>
    <phoneticPr fontId="10"/>
  </si>
  <si>
    <t>活動する場所をどのように見つければいいのかが良くわからないため。</t>
    <rPh sb="0" eb="2">
      <t>カツドウ</t>
    </rPh>
    <rPh sb="4" eb="6">
      <t>バショ</t>
    </rPh>
    <rPh sb="12" eb="13">
      <t>ミ</t>
    </rPh>
    <rPh sb="22" eb="23">
      <t>ヨ</t>
    </rPh>
    <phoneticPr fontId="10"/>
  </si>
  <si>
    <t>仕事が忙しかったため。</t>
    <rPh sb="0" eb="2">
      <t>シゴトガ</t>
    </rPh>
    <phoneticPr fontId="12"/>
  </si>
  <si>
    <t>埼玉県所沢市上山口150-13</t>
    <rPh sb="0" eb="9">
      <t>３５９－１１５３</t>
    </rPh>
    <phoneticPr fontId="10"/>
  </si>
  <si>
    <t>090-1434-7651</t>
    <phoneticPr fontId="10"/>
  </si>
  <si>
    <t>mikio-1@jcom.home.ne.jp</t>
    <phoneticPr fontId="10"/>
  </si>
  <si>
    <t>B9031</t>
    <phoneticPr fontId="10"/>
  </si>
  <si>
    <t>令和　12月頃</t>
    <rPh sb="0" eb="2">
      <t>レイワ</t>
    </rPh>
    <rPh sb="5" eb="6">
      <t>ガツ</t>
    </rPh>
    <rPh sb="6" eb="7">
      <t>コロ</t>
    </rPh>
    <phoneticPr fontId="10"/>
  </si>
  <si>
    <t>筑波大学大塚特別支援学校ランニングサークル</t>
    <rPh sb="0" eb="4">
      <t>ツクバダイガク</t>
    </rPh>
    <rPh sb="4" eb="6">
      <t>オオツカ</t>
    </rPh>
    <rPh sb="6" eb="12">
      <t>トクベツシエンガッコウ</t>
    </rPh>
    <phoneticPr fontId="10"/>
  </si>
  <si>
    <t>障害者スポーツの有用性及び価値の多様性を再認識するため</t>
    <rPh sb="0" eb="3">
      <t>ショウガイシャ</t>
    </rPh>
    <rPh sb="8" eb="11">
      <t>ユウヨウセイ</t>
    </rPh>
    <rPh sb="11" eb="12">
      <t>オヨ</t>
    </rPh>
    <rPh sb="13" eb="15">
      <t>カチ</t>
    </rPh>
    <rPh sb="16" eb="19">
      <t>タヨウセイ</t>
    </rPh>
    <rPh sb="20" eb="23">
      <t>サイニンシキ</t>
    </rPh>
    <phoneticPr fontId="10"/>
  </si>
  <si>
    <t>コロナ禍においてスポーツ支援活動が不十分であったため</t>
    <rPh sb="3" eb="4">
      <t>カ</t>
    </rPh>
    <rPh sb="12" eb="16">
      <t>シエンカツドウ</t>
    </rPh>
    <rPh sb="17" eb="20">
      <t>フジュウブン</t>
    </rPh>
    <phoneticPr fontId="10"/>
  </si>
  <si>
    <t>東京都北区王子3-23-7-621</t>
    <rPh sb="0" eb="7">
      <t>114-0002</t>
    </rPh>
    <phoneticPr fontId="10"/>
  </si>
  <si>
    <t>080-9385-4855</t>
    <phoneticPr fontId="10"/>
  </si>
  <si>
    <t>03-6753-4741</t>
    <phoneticPr fontId="10"/>
  </si>
  <si>
    <t>y-sugawara19621130@ezweb.ne.jp</t>
    <phoneticPr fontId="10"/>
  </si>
  <si>
    <t>R2.10</t>
    <phoneticPr fontId="10"/>
  </si>
  <si>
    <t>スラローム審判員、音源走観察員、初級者養成講習会</t>
    <rPh sb="5" eb="7">
      <t>シンパン</t>
    </rPh>
    <rPh sb="7" eb="8">
      <t>イン</t>
    </rPh>
    <rPh sb="9" eb="11">
      <t>オンゲン</t>
    </rPh>
    <rPh sb="11" eb="12">
      <t>ソウ</t>
    </rPh>
    <rPh sb="12" eb="14">
      <t>カンサツ</t>
    </rPh>
    <rPh sb="14" eb="15">
      <t>イン</t>
    </rPh>
    <rPh sb="16" eb="18">
      <t>ショキュウ</t>
    </rPh>
    <rPh sb="18" eb="19">
      <t>シャ</t>
    </rPh>
    <rPh sb="19" eb="21">
      <t>ヨウセイ</t>
    </rPh>
    <rPh sb="21" eb="24">
      <t>コウシュウカイ</t>
    </rPh>
    <phoneticPr fontId="10"/>
  </si>
  <si>
    <t>障害を持った人がスポーツを通して社会参加できるように手助けをしたい。</t>
    <rPh sb="0" eb="1">
      <t>ショウ</t>
    </rPh>
    <rPh sb="1" eb="2">
      <t>ガイ</t>
    </rPh>
    <rPh sb="3" eb="4">
      <t>モ</t>
    </rPh>
    <rPh sb="6" eb="7">
      <t>ヒト</t>
    </rPh>
    <rPh sb="13" eb="14">
      <t>トオ</t>
    </rPh>
    <rPh sb="16" eb="18">
      <t>シャカイ</t>
    </rPh>
    <rPh sb="18" eb="20">
      <t>サンカ</t>
    </rPh>
    <rPh sb="26" eb="28">
      <t>テダス</t>
    </rPh>
    <phoneticPr fontId="10"/>
  </si>
  <si>
    <t>コロナ禍のため</t>
    <rPh sb="3" eb="4">
      <t>カ</t>
    </rPh>
    <phoneticPr fontId="10"/>
  </si>
  <si>
    <t>東京都目黒区目黒本町1-2-19</t>
    <rPh sb="0" eb="10">
      <t>152-0002</t>
    </rPh>
    <phoneticPr fontId="10"/>
  </si>
  <si>
    <t>032-3791-5051</t>
    <phoneticPr fontId="10"/>
  </si>
  <si>
    <t>03-3791-5051</t>
    <phoneticPr fontId="10"/>
  </si>
  <si>
    <t>水泳、運動会ボランティアの補助</t>
    <rPh sb="0" eb="2">
      <t>スイエイ</t>
    </rPh>
    <rPh sb="3" eb="6">
      <t>ウンドウカイ</t>
    </rPh>
    <rPh sb="13" eb="15">
      <t>ホジョ</t>
    </rPh>
    <phoneticPr fontId="10"/>
  </si>
  <si>
    <t>年に1～2回ながら補助として参加しています。私は高齢となりましたが、仲間と共に活動する時、お互い注意点を共有しながら、有意義な時を送りたく、学ばせて頂ければとの見知より申し込みます。</t>
    <rPh sb="0" eb="1">
      <t>ネン</t>
    </rPh>
    <rPh sb="5" eb="6">
      <t>カイ</t>
    </rPh>
    <rPh sb="9" eb="11">
      <t>ホジョ</t>
    </rPh>
    <rPh sb="14" eb="16">
      <t>サンカ</t>
    </rPh>
    <rPh sb="22" eb="23">
      <t>ワタシ</t>
    </rPh>
    <rPh sb="24" eb="26">
      <t>コウレイ</t>
    </rPh>
    <rPh sb="34" eb="36">
      <t>ナカマ</t>
    </rPh>
    <rPh sb="37" eb="38">
      <t>トモ</t>
    </rPh>
    <rPh sb="39" eb="41">
      <t>カツドウ</t>
    </rPh>
    <rPh sb="43" eb="44">
      <t>トキ</t>
    </rPh>
    <rPh sb="46" eb="47">
      <t>タガ</t>
    </rPh>
    <rPh sb="48" eb="51">
      <t>チュウイテン</t>
    </rPh>
    <rPh sb="52" eb="54">
      <t>キョウユウ</t>
    </rPh>
    <rPh sb="59" eb="62">
      <t>ユウイギ</t>
    </rPh>
    <rPh sb="63" eb="64">
      <t>トキ</t>
    </rPh>
    <rPh sb="65" eb="66">
      <t>オク</t>
    </rPh>
    <rPh sb="70" eb="71">
      <t>マナ</t>
    </rPh>
    <rPh sb="74" eb="75">
      <t>イタダ</t>
    </rPh>
    <rPh sb="80" eb="81">
      <t>ミ</t>
    </rPh>
    <rPh sb="81" eb="82">
      <t>チ</t>
    </rPh>
    <rPh sb="84" eb="85">
      <t>モウ</t>
    </rPh>
    <phoneticPr fontId="10"/>
  </si>
  <si>
    <t>埼玉県和光市南1-8-55-509</t>
    <rPh sb="0" eb="7">
      <t>351-0104</t>
    </rPh>
    <phoneticPr fontId="10"/>
  </si>
  <si>
    <t>080-2125-4544</t>
    <phoneticPr fontId="10"/>
  </si>
  <si>
    <t>suzukiok9180@gmai.com</t>
    <phoneticPr fontId="10"/>
  </si>
  <si>
    <t>都立学校活用モデル事業で障がいの方、健常者の方にパドルテニスの指導</t>
    <rPh sb="0" eb="2">
      <t>トリツ</t>
    </rPh>
    <rPh sb="2" eb="4">
      <t>ガッコウ</t>
    </rPh>
    <rPh sb="4" eb="6">
      <t>カツヨウ</t>
    </rPh>
    <rPh sb="9" eb="11">
      <t>ジギョウ</t>
    </rPh>
    <rPh sb="12" eb="13">
      <t>ショウ</t>
    </rPh>
    <rPh sb="16" eb="17">
      <t>カタ</t>
    </rPh>
    <rPh sb="18" eb="21">
      <t>ケンジョウシャ</t>
    </rPh>
    <rPh sb="22" eb="23">
      <t>カタ</t>
    </rPh>
    <rPh sb="31" eb="33">
      <t>シドウ</t>
    </rPh>
    <phoneticPr fontId="10"/>
  </si>
  <si>
    <t>障がい者スポーツの指導法などを習得し、今後の障がい者スポーツの普及に役立てたいと思います。</t>
    <rPh sb="0" eb="1">
      <t>ショウ</t>
    </rPh>
    <rPh sb="3" eb="4">
      <t>シャ</t>
    </rPh>
    <rPh sb="9" eb="12">
      <t>シドウホウ</t>
    </rPh>
    <rPh sb="15" eb="17">
      <t>シュウトク</t>
    </rPh>
    <rPh sb="19" eb="21">
      <t>コンゴ</t>
    </rPh>
    <rPh sb="22" eb="23">
      <t>ショウ</t>
    </rPh>
    <rPh sb="25" eb="26">
      <t>シャ</t>
    </rPh>
    <rPh sb="31" eb="33">
      <t>フキュウ</t>
    </rPh>
    <rPh sb="34" eb="36">
      <t>ヤクダ</t>
    </rPh>
    <rPh sb="40" eb="41">
      <t>オモ</t>
    </rPh>
    <phoneticPr fontId="10"/>
  </si>
  <si>
    <t>スポーツ団体の活動が忙しく、障がい者スポーツ事業への参加が少なかった。</t>
    <rPh sb="4" eb="6">
      <t>ダンタイ</t>
    </rPh>
    <rPh sb="7" eb="9">
      <t>カツドウ</t>
    </rPh>
    <rPh sb="10" eb="11">
      <t>イソガ</t>
    </rPh>
    <rPh sb="14" eb="15">
      <t>ショウ</t>
    </rPh>
    <rPh sb="17" eb="18">
      <t>シャ</t>
    </rPh>
    <rPh sb="22" eb="24">
      <t>ジギョウ</t>
    </rPh>
    <rPh sb="26" eb="28">
      <t>サンカ</t>
    </rPh>
    <rPh sb="29" eb="30">
      <t>スク</t>
    </rPh>
    <phoneticPr fontId="10"/>
  </si>
  <si>
    <t>様々な障害の特性を理解しきれていない状況で、指導して受講者に不快な思いや不手際が生ずるのではないかと心配しています。</t>
    <rPh sb="0" eb="2">
      <t>サマザマ</t>
    </rPh>
    <rPh sb="3" eb="5">
      <t>ショウガイ</t>
    </rPh>
    <rPh sb="6" eb="8">
      <t>トクセイ</t>
    </rPh>
    <rPh sb="9" eb="11">
      <t>リカイ</t>
    </rPh>
    <rPh sb="18" eb="20">
      <t>ジョウキョウ</t>
    </rPh>
    <rPh sb="22" eb="24">
      <t>シドウ</t>
    </rPh>
    <rPh sb="26" eb="29">
      <t>ジュコウシャ</t>
    </rPh>
    <rPh sb="30" eb="32">
      <t>フカイ</t>
    </rPh>
    <rPh sb="33" eb="34">
      <t>オモ</t>
    </rPh>
    <rPh sb="36" eb="39">
      <t>フテギワ</t>
    </rPh>
    <rPh sb="40" eb="41">
      <t>ショウ</t>
    </rPh>
    <rPh sb="50" eb="52">
      <t>シンパイ</t>
    </rPh>
    <phoneticPr fontId="10"/>
  </si>
  <si>
    <t>調布市下石原3-65-14モンレーヴ富士見203</t>
  </si>
  <si>
    <t>090-4087-1608</t>
    <phoneticPr fontId="10"/>
  </si>
  <si>
    <t>2015年
視覚障害者の伴走
東京都スポーツ大会の補助員</t>
    <rPh sb="4" eb="5">
      <t>ネン</t>
    </rPh>
    <rPh sb="6" eb="8">
      <t>シカク</t>
    </rPh>
    <rPh sb="8" eb="11">
      <t>ショウガイシャ</t>
    </rPh>
    <rPh sb="12" eb="14">
      <t>バンソウ</t>
    </rPh>
    <rPh sb="15" eb="18">
      <t>トウキョウト</t>
    </rPh>
    <rPh sb="22" eb="24">
      <t>タイカイ</t>
    </rPh>
    <rPh sb="25" eb="28">
      <t>ホジョイン</t>
    </rPh>
    <phoneticPr fontId="10"/>
  </si>
  <si>
    <t>伴走の他に障がい者スポーツと関わる機会が少ないため、いろいろな事に関わるきっかけにしていきたい。また、あらためて障がい者スポーツについて勉強したり、活動している方からの話しを聞くなどして今後の活動に生かしていきたいと思い希望しました。。</t>
    <rPh sb="0" eb="2">
      <t>バンソウ</t>
    </rPh>
    <rPh sb="3" eb="4">
      <t>ホカ</t>
    </rPh>
    <rPh sb="5" eb="6">
      <t>ショウ</t>
    </rPh>
    <rPh sb="8" eb="9">
      <t>シャ</t>
    </rPh>
    <rPh sb="14" eb="15">
      <t>カカ</t>
    </rPh>
    <rPh sb="17" eb="19">
      <t>キカイ</t>
    </rPh>
    <rPh sb="20" eb="21">
      <t>スク</t>
    </rPh>
    <rPh sb="31" eb="32">
      <t>コト</t>
    </rPh>
    <rPh sb="33" eb="34">
      <t>カカ</t>
    </rPh>
    <rPh sb="56" eb="57">
      <t>ショウ</t>
    </rPh>
    <rPh sb="59" eb="60">
      <t>シャ</t>
    </rPh>
    <rPh sb="68" eb="70">
      <t>ベンキョウ</t>
    </rPh>
    <rPh sb="74" eb="76">
      <t>カツドウ</t>
    </rPh>
    <rPh sb="80" eb="81">
      <t>カタ</t>
    </rPh>
    <rPh sb="84" eb="85">
      <t>ハナ</t>
    </rPh>
    <rPh sb="87" eb="88">
      <t>キ</t>
    </rPh>
    <rPh sb="93" eb="95">
      <t>コンゴ</t>
    </rPh>
    <rPh sb="96" eb="98">
      <t>カツドウ</t>
    </rPh>
    <rPh sb="99" eb="100">
      <t>イ</t>
    </rPh>
    <rPh sb="108" eb="109">
      <t>オモ</t>
    </rPh>
    <rPh sb="110" eb="112">
      <t>キボウ</t>
    </rPh>
    <phoneticPr fontId="10"/>
  </si>
  <si>
    <t>杉並区荻窪4-13-19</t>
    <rPh sb="0" eb="3">
      <t>ス</t>
    </rPh>
    <rPh sb="3" eb="5">
      <t>オギクボ</t>
    </rPh>
    <phoneticPr fontId="10"/>
  </si>
  <si>
    <t>メゾントロワシュンヌ101</t>
    <phoneticPr fontId="10"/>
  </si>
  <si>
    <t>090-8493-2191</t>
    <phoneticPr fontId="10"/>
  </si>
  <si>
    <t>u-key@docomo.ne.jp</t>
    <phoneticPr fontId="10"/>
  </si>
  <si>
    <t>水泳大会、陸上大会等ボランティア</t>
    <rPh sb="0" eb="2">
      <t>スイエイ</t>
    </rPh>
    <rPh sb="2" eb="4">
      <t>タイカイ</t>
    </rPh>
    <rPh sb="5" eb="7">
      <t>リクジョウ</t>
    </rPh>
    <rPh sb="7" eb="9">
      <t>タイカイ</t>
    </rPh>
    <rPh sb="9" eb="10">
      <t>ナド</t>
    </rPh>
    <phoneticPr fontId="10"/>
  </si>
  <si>
    <t>指導員として必要な知識等への復習</t>
    <rPh sb="0" eb="3">
      <t>シ</t>
    </rPh>
    <rPh sb="6" eb="8">
      <t>ヒツヨウ</t>
    </rPh>
    <rPh sb="9" eb="12">
      <t>チシキナド</t>
    </rPh>
    <rPh sb="14" eb="16">
      <t>フクシュウ</t>
    </rPh>
    <phoneticPr fontId="10"/>
  </si>
  <si>
    <t>仕事が忙しかった事と活動のタイミングが合わなかったため（現在も忙しいのですが・・・）</t>
    <rPh sb="0" eb="2">
      <t>シゴト</t>
    </rPh>
    <rPh sb="3" eb="4">
      <t>イソガ</t>
    </rPh>
    <rPh sb="8" eb="9">
      <t>コト</t>
    </rPh>
    <rPh sb="10" eb="12">
      <t>カツドウ</t>
    </rPh>
    <rPh sb="19" eb="20">
      <t>ア</t>
    </rPh>
    <rPh sb="28" eb="30">
      <t>ゲンザイ</t>
    </rPh>
    <rPh sb="31" eb="32">
      <t>イソガ</t>
    </rPh>
    <phoneticPr fontId="12"/>
  </si>
  <si>
    <t>東村山市栄町1-22-2-105</t>
  </si>
  <si>
    <t>042-201-4130</t>
    <phoneticPr fontId="10"/>
  </si>
  <si>
    <t>1992年
障害者水泳補助</t>
    <rPh sb="4" eb="5">
      <t>ネン</t>
    </rPh>
    <rPh sb="6" eb="9">
      <t>ショウガイシャ</t>
    </rPh>
    <rPh sb="9" eb="11">
      <t>スイエイ</t>
    </rPh>
    <rPh sb="11" eb="13">
      <t>ホジョ</t>
    </rPh>
    <phoneticPr fontId="10"/>
  </si>
  <si>
    <t>水泳以外経験がないので他のこともしてみたい。</t>
    <rPh sb="0" eb="2">
      <t>スイエイ</t>
    </rPh>
    <rPh sb="2" eb="4">
      <t>イガイ</t>
    </rPh>
    <rPh sb="4" eb="6">
      <t>ケイケン</t>
    </rPh>
    <rPh sb="11" eb="12">
      <t>ホカ</t>
    </rPh>
    <phoneticPr fontId="10"/>
  </si>
  <si>
    <t>大田区東蒲田2-36-19-110</t>
    <rPh sb="0" eb="3">
      <t>オオタク</t>
    </rPh>
    <rPh sb="3" eb="6">
      <t>ヒガシカマタ</t>
    </rPh>
    <phoneticPr fontId="10"/>
  </si>
  <si>
    <t>090-617-6628</t>
    <phoneticPr fontId="10"/>
  </si>
  <si>
    <t>bo-ri4x-a-xred53.hapimo@ezweb.ne.jp</t>
    <phoneticPr fontId="10"/>
  </si>
  <si>
    <t>活動したくても一歩踏み出せず、きっかけが欲しかった。</t>
    <rPh sb="0" eb="2">
      <t>カツドウ</t>
    </rPh>
    <rPh sb="7" eb="9">
      <t>イッポ</t>
    </rPh>
    <rPh sb="9" eb="10">
      <t>フ</t>
    </rPh>
    <rPh sb="11" eb="12">
      <t>ダ</t>
    </rPh>
    <rPh sb="20" eb="21">
      <t>ホ</t>
    </rPh>
    <phoneticPr fontId="10"/>
  </si>
  <si>
    <t>土日も仕事が多かったため、活動しにくかった。</t>
    <rPh sb="0" eb="2">
      <t>ドニチ</t>
    </rPh>
    <rPh sb="3" eb="5">
      <t>シゴト</t>
    </rPh>
    <rPh sb="6" eb="7">
      <t>オオ</t>
    </rPh>
    <rPh sb="13" eb="15">
      <t>カツドウ</t>
    </rPh>
    <phoneticPr fontId="12"/>
  </si>
  <si>
    <t>障害者との関わることが無かったため、うまく障害者の方と関われるか不安です。</t>
    <rPh sb="0" eb="3">
      <t>ショウガイシャ</t>
    </rPh>
    <rPh sb="5" eb="6">
      <t>カカ</t>
    </rPh>
    <rPh sb="11" eb="12">
      <t>ナ</t>
    </rPh>
    <rPh sb="21" eb="24">
      <t>ショウガイシャ</t>
    </rPh>
    <rPh sb="25" eb="26">
      <t>カタ</t>
    </rPh>
    <rPh sb="27" eb="28">
      <t>カカ</t>
    </rPh>
    <rPh sb="32" eb="34">
      <t>フアン</t>
    </rPh>
    <phoneticPr fontId="12"/>
  </si>
  <si>
    <t>東京都北区滝野川1-56-3</t>
    <rPh sb="0" eb="8">
      <t>114-0023</t>
    </rPh>
    <phoneticPr fontId="10"/>
  </si>
  <si>
    <t>03-3918-8178</t>
    <phoneticPr fontId="10"/>
  </si>
  <si>
    <t>snobuki@star.odn.ne.jp</t>
    <phoneticPr fontId="10"/>
  </si>
  <si>
    <t>令和3年8月頃</t>
    <rPh sb="0" eb="2">
      <t>レイワ</t>
    </rPh>
    <rPh sb="3" eb="4">
      <t>ネン</t>
    </rPh>
    <rPh sb="5" eb="6">
      <t>ガツ</t>
    </rPh>
    <rPh sb="6" eb="7">
      <t>コロ</t>
    </rPh>
    <phoneticPr fontId="10"/>
  </si>
  <si>
    <t>以前にもリ・スタート研修には参加しましたが、すでに忘れてしまっております。今回も必要と思います。</t>
    <rPh sb="0" eb="2">
      <t>イゼン</t>
    </rPh>
    <rPh sb="10" eb="12">
      <t>ケンシュウ</t>
    </rPh>
    <rPh sb="14" eb="16">
      <t>サンカ</t>
    </rPh>
    <rPh sb="25" eb="26">
      <t>ワス</t>
    </rPh>
    <rPh sb="37" eb="39">
      <t>コンカイ</t>
    </rPh>
    <rPh sb="40" eb="42">
      <t>ヒツヨウ</t>
    </rPh>
    <rPh sb="43" eb="44">
      <t>オモ</t>
    </rPh>
    <phoneticPr fontId="10"/>
  </si>
  <si>
    <t>2020年、2021年と活動を予定しておりましたがコロナの影響にて延期及び中止になってしまいました。</t>
    <rPh sb="4" eb="5">
      <t>ネン</t>
    </rPh>
    <rPh sb="10" eb="11">
      <t>ネン</t>
    </rPh>
    <rPh sb="12" eb="14">
      <t>カツドウ</t>
    </rPh>
    <rPh sb="15" eb="17">
      <t>ヨテイ</t>
    </rPh>
    <rPh sb="29" eb="31">
      <t>エイキョウ</t>
    </rPh>
    <rPh sb="33" eb="35">
      <t>エンキ</t>
    </rPh>
    <rPh sb="35" eb="36">
      <t>オヨ</t>
    </rPh>
    <rPh sb="37" eb="39">
      <t>チュウシ</t>
    </rPh>
    <phoneticPr fontId="10"/>
  </si>
  <si>
    <t>11月27日と12月18日が市町村部と区部に分かれているだけで内容が同一ならば両日よも参加する必要はないと考えて良いでしょうか。</t>
    <rPh sb="2" eb="3">
      <t>ガツ</t>
    </rPh>
    <rPh sb="5" eb="6">
      <t>ニチ</t>
    </rPh>
    <rPh sb="9" eb="10">
      <t>ガツ</t>
    </rPh>
    <rPh sb="12" eb="13">
      <t>ニチ</t>
    </rPh>
    <rPh sb="14" eb="18">
      <t>シチョウソンブ</t>
    </rPh>
    <rPh sb="19" eb="21">
      <t>クブ</t>
    </rPh>
    <rPh sb="22" eb="23">
      <t>ワ</t>
    </rPh>
    <rPh sb="31" eb="33">
      <t>ナイヨウ</t>
    </rPh>
    <rPh sb="34" eb="36">
      <t>ドウイツ</t>
    </rPh>
    <rPh sb="39" eb="41">
      <t>リョウジツ</t>
    </rPh>
    <rPh sb="43" eb="45">
      <t>サンカ</t>
    </rPh>
    <rPh sb="47" eb="49">
      <t>ヒツヨウ</t>
    </rPh>
    <rPh sb="53" eb="54">
      <t>カンガ</t>
    </rPh>
    <rPh sb="56" eb="57">
      <t>ヨ</t>
    </rPh>
    <phoneticPr fontId="10"/>
  </si>
  <si>
    <t>練馬区西大泉5-15-12</t>
    <rPh sb="0" eb="3">
      <t>ネ</t>
    </rPh>
    <rPh sb="3" eb="4">
      <t>ニシ</t>
    </rPh>
    <rPh sb="4" eb="6">
      <t>オオイズミ</t>
    </rPh>
    <phoneticPr fontId="10"/>
  </si>
  <si>
    <t>090-3963-0721</t>
    <phoneticPr fontId="10"/>
  </si>
  <si>
    <t>mokakurosuzuki@yahoo.co.jp</t>
    <phoneticPr fontId="10"/>
  </si>
  <si>
    <t>練馬区スポーツ推進委員障害者スポーツ推進部会に所属し活動</t>
    <rPh sb="0" eb="3">
      <t>ネ</t>
    </rPh>
    <rPh sb="11" eb="18">
      <t>ショ</t>
    </rPh>
    <rPh sb="18" eb="20">
      <t>スイシン</t>
    </rPh>
    <rPh sb="20" eb="21">
      <t>ブ</t>
    </rPh>
    <rPh sb="21" eb="22">
      <t>カイ</t>
    </rPh>
    <rPh sb="23" eb="25">
      <t>ショゾク</t>
    </rPh>
    <rPh sb="26" eb="28">
      <t>カツドウ</t>
    </rPh>
    <phoneticPr fontId="10"/>
  </si>
  <si>
    <t>所属しているスポーツ推進委員での活動はしているものの、まだ自らは積極的に活動できていないように思えます。また練馬区外での活動方法も知りたく、受講を希望しました。</t>
    <rPh sb="0" eb="2">
      <t>ショゾク</t>
    </rPh>
    <rPh sb="16" eb="18">
      <t>カツドウ</t>
    </rPh>
    <rPh sb="29" eb="30">
      <t>ミズカ</t>
    </rPh>
    <rPh sb="32" eb="35">
      <t>セッキョクテキ</t>
    </rPh>
    <rPh sb="36" eb="38">
      <t>カツドウ</t>
    </rPh>
    <rPh sb="47" eb="48">
      <t>オモ</t>
    </rPh>
    <rPh sb="54" eb="57">
      <t>ネリマク</t>
    </rPh>
    <rPh sb="57" eb="58">
      <t>ガイ</t>
    </rPh>
    <rPh sb="60" eb="62">
      <t>カツドウ</t>
    </rPh>
    <rPh sb="62" eb="64">
      <t>ホウホウ</t>
    </rPh>
    <rPh sb="65" eb="66">
      <t>シ</t>
    </rPh>
    <rPh sb="70" eb="72">
      <t>ジュコウ</t>
    </rPh>
    <rPh sb="73" eb="75">
      <t>キボウ</t>
    </rPh>
    <phoneticPr fontId="10"/>
  </si>
  <si>
    <t>東京都文京区大塚5-37-10</t>
    <rPh sb="0" eb="8">
      <t>１１２－００１２</t>
    </rPh>
    <phoneticPr fontId="10"/>
  </si>
  <si>
    <t>レジデンス開運坂201</t>
    <rPh sb="5" eb="7">
      <t>カイウン</t>
    </rPh>
    <rPh sb="7" eb="8">
      <t>ザカ</t>
    </rPh>
    <phoneticPr fontId="10"/>
  </si>
  <si>
    <t>090-3214-1170</t>
    <phoneticPr fontId="10"/>
  </si>
  <si>
    <t>03-5981-8742</t>
    <phoneticPr fontId="10"/>
  </si>
  <si>
    <t>yk.7suzuki@rose.plara.or.jp</t>
    <phoneticPr fontId="10"/>
  </si>
  <si>
    <t>H31.2　/R2.2</t>
    <phoneticPr fontId="10"/>
  </si>
  <si>
    <t>H31：社会福祉法人のスポーツジム、おしぼり・パン・菓子等作業所において、知的・精神障がい者の就労支援と、生活支援と業務に就き、状況に合わせて運動機能の改善を指導した。
R2：重度車いすジュニア、あそびのひろば（ダンス）等ボランティア</t>
    <rPh sb="4" eb="6">
      <t>シャカイ</t>
    </rPh>
    <rPh sb="6" eb="8">
      <t>フクシ</t>
    </rPh>
    <rPh sb="8" eb="10">
      <t>ホウジン</t>
    </rPh>
    <rPh sb="26" eb="28">
      <t>カシ</t>
    </rPh>
    <rPh sb="28" eb="29">
      <t>トウ</t>
    </rPh>
    <rPh sb="29" eb="31">
      <t>サギョウ</t>
    </rPh>
    <rPh sb="31" eb="32">
      <t>ショ</t>
    </rPh>
    <rPh sb="37" eb="39">
      <t>チテキ</t>
    </rPh>
    <rPh sb="40" eb="42">
      <t>セイシン</t>
    </rPh>
    <rPh sb="42" eb="43">
      <t>ショウ</t>
    </rPh>
    <rPh sb="45" eb="46">
      <t>シャ</t>
    </rPh>
    <rPh sb="47" eb="49">
      <t>シュウロウ</t>
    </rPh>
    <rPh sb="49" eb="51">
      <t>シエン</t>
    </rPh>
    <rPh sb="53" eb="55">
      <t>セイカツ</t>
    </rPh>
    <rPh sb="55" eb="57">
      <t>シエン</t>
    </rPh>
    <rPh sb="58" eb="60">
      <t>ギョウム</t>
    </rPh>
    <rPh sb="61" eb="62">
      <t>ツ</t>
    </rPh>
    <rPh sb="64" eb="66">
      <t>ジョウキョウ</t>
    </rPh>
    <rPh sb="67" eb="68">
      <t>ア</t>
    </rPh>
    <rPh sb="71" eb="73">
      <t>ウンドウ</t>
    </rPh>
    <rPh sb="73" eb="75">
      <t>キノウ</t>
    </rPh>
    <rPh sb="76" eb="78">
      <t>カイゼン</t>
    </rPh>
    <rPh sb="79" eb="81">
      <t>シドウ</t>
    </rPh>
    <rPh sb="88" eb="90">
      <t>ジュウド</t>
    </rPh>
    <rPh sb="90" eb="91">
      <t>クルマ</t>
    </rPh>
    <rPh sb="110" eb="111">
      <t>トウ</t>
    </rPh>
    <phoneticPr fontId="10"/>
  </si>
  <si>
    <t>R1：知的・精神障がいの方たち向けの事業体験を共有できればと思う。（主な内容：社会福祉法人でも積極的にスポーツが取り入れられていたわけでなく「障がい者スポーツ指導員」という存在の知られていない。/知的・精神障がいの場合、同じ病名でも身体状況、性格等で、個々人でアプローチが全く異なる。/種目そのものは実行できなくても、指導の工夫次第で、わずかでも進歩し続けたり、時にすばらしい能力を発揮したりして、本人の満足感にもつながる）※初級で学んだ
R2：今後も活動するためにできるだけ学べる事は身に付けたいことと、指導する方々と交流する機会になること。</t>
    <rPh sb="3" eb="5">
      <t>チテキ</t>
    </rPh>
    <rPh sb="6" eb="8">
      <t>セイシン</t>
    </rPh>
    <rPh sb="8" eb="9">
      <t>ショウ</t>
    </rPh>
    <rPh sb="12" eb="13">
      <t>カタ</t>
    </rPh>
    <rPh sb="15" eb="16">
      <t>ム</t>
    </rPh>
    <rPh sb="18" eb="20">
      <t>ジギョウ</t>
    </rPh>
    <rPh sb="20" eb="22">
      <t>タイケン</t>
    </rPh>
    <rPh sb="23" eb="25">
      <t>キョウユウ</t>
    </rPh>
    <rPh sb="30" eb="31">
      <t>オモ</t>
    </rPh>
    <rPh sb="34" eb="35">
      <t>オモ</t>
    </rPh>
    <rPh sb="36" eb="38">
      <t>ナイヨウ</t>
    </rPh>
    <rPh sb="39" eb="41">
      <t>シャカイ</t>
    </rPh>
    <rPh sb="41" eb="43">
      <t>フクシ</t>
    </rPh>
    <rPh sb="43" eb="45">
      <t>ホウジン</t>
    </rPh>
    <rPh sb="47" eb="50">
      <t>セッキョクテキ</t>
    </rPh>
    <rPh sb="56" eb="57">
      <t>ト</t>
    </rPh>
    <rPh sb="58" eb="59">
      <t>イ</t>
    </rPh>
    <rPh sb="71" eb="72">
      <t>ショウ</t>
    </rPh>
    <rPh sb="74" eb="75">
      <t>シャ</t>
    </rPh>
    <rPh sb="79" eb="82">
      <t>シドウイン</t>
    </rPh>
    <rPh sb="86" eb="88">
      <t>ソンザイ</t>
    </rPh>
    <rPh sb="89" eb="90">
      <t>シ</t>
    </rPh>
    <rPh sb="98" eb="100">
      <t>チテキ</t>
    </rPh>
    <rPh sb="101" eb="103">
      <t>セイシン</t>
    </rPh>
    <rPh sb="103" eb="104">
      <t>ショウ</t>
    </rPh>
    <rPh sb="107" eb="109">
      <t>バアイ</t>
    </rPh>
    <rPh sb="110" eb="111">
      <t>オナ</t>
    </rPh>
    <rPh sb="112" eb="114">
      <t>ビョウメイ</t>
    </rPh>
    <rPh sb="116" eb="118">
      <t>シンタイ</t>
    </rPh>
    <rPh sb="118" eb="120">
      <t>ジョウキョウ</t>
    </rPh>
    <rPh sb="121" eb="123">
      <t>セイカク</t>
    </rPh>
    <rPh sb="123" eb="124">
      <t>トウ</t>
    </rPh>
    <rPh sb="126" eb="128">
      <t>ココ</t>
    </rPh>
    <rPh sb="128" eb="129">
      <t>ヒト</t>
    </rPh>
    <rPh sb="136" eb="137">
      <t>マッタ</t>
    </rPh>
    <rPh sb="138" eb="139">
      <t>コト</t>
    </rPh>
    <rPh sb="143" eb="145">
      <t>シュモク</t>
    </rPh>
    <rPh sb="150" eb="152">
      <t>ジッコウ</t>
    </rPh>
    <rPh sb="159" eb="161">
      <t>シドウ</t>
    </rPh>
    <rPh sb="162" eb="164">
      <t>クフウ</t>
    </rPh>
    <rPh sb="164" eb="166">
      <t>シダイ</t>
    </rPh>
    <rPh sb="173" eb="175">
      <t>シンポ</t>
    </rPh>
    <rPh sb="176" eb="177">
      <t>ツヅ</t>
    </rPh>
    <rPh sb="181" eb="182">
      <t>トキ</t>
    </rPh>
    <rPh sb="188" eb="190">
      <t>ノウリョク</t>
    </rPh>
    <rPh sb="191" eb="193">
      <t>ハッキ</t>
    </rPh>
    <rPh sb="199" eb="201">
      <t>ホンニン</t>
    </rPh>
    <rPh sb="202" eb="204">
      <t>マンゾク</t>
    </rPh>
    <rPh sb="204" eb="205">
      <t>カン</t>
    </rPh>
    <rPh sb="213" eb="215">
      <t>ショキュウ</t>
    </rPh>
    <rPh sb="216" eb="217">
      <t>マナ</t>
    </rPh>
    <rPh sb="223" eb="225">
      <t>コンゴ</t>
    </rPh>
    <rPh sb="226" eb="228">
      <t>カツドウ</t>
    </rPh>
    <rPh sb="238" eb="239">
      <t>マナ</t>
    </rPh>
    <rPh sb="241" eb="242">
      <t>コト</t>
    </rPh>
    <rPh sb="243" eb="244">
      <t>ミ</t>
    </rPh>
    <rPh sb="245" eb="246">
      <t>ツ</t>
    </rPh>
    <rPh sb="253" eb="255">
      <t>シドウ</t>
    </rPh>
    <rPh sb="257" eb="259">
      <t>カタガタ</t>
    </rPh>
    <rPh sb="260" eb="262">
      <t>コウリュウ</t>
    </rPh>
    <rPh sb="264" eb="266">
      <t>キカイ</t>
    </rPh>
    <phoneticPr fontId="10"/>
  </si>
  <si>
    <t>R1：社会福祉法人は、上層部の急な方針転換で、スポーツ指導がほとんどできない状態に制限されたり、労働環境が悪化の一途をたどったりしたため、残念ながら退職せざるを得ませんでした。その後も東京での職場を見つけられない。
R2：コロナ禍で、参加申込していた活動が全て中止になったため</t>
    <rPh sb="3" eb="5">
      <t>シャカイ</t>
    </rPh>
    <rPh sb="5" eb="7">
      <t>フクシ</t>
    </rPh>
    <rPh sb="7" eb="9">
      <t>ホウジン</t>
    </rPh>
    <rPh sb="11" eb="13">
      <t>ジョウソウ</t>
    </rPh>
    <rPh sb="13" eb="14">
      <t>ブ</t>
    </rPh>
    <rPh sb="15" eb="16">
      <t>キュウ</t>
    </rPh>
    <rPh sb="17" eb="19">
      <t>ホウシン</t>
    </rPh>
    <rPh sb="19" eb="21">
      <t>テンカン</t>
    </rPh>
    <rPh sb="27" eb="29">
      <t>シドウ</t>
    </rPh>
    <rPh sb="38" eb="40">
      <t>ジョウタイ</t>
    </rPh>
    <rPh sb="41" eb="43">
      <t>セイゲン</t>
    </rPh>
    <rPh sb="48" eb="50">
      <t>ロウドウ</t>
    </rPh>
    <rPh sb="50" eb="52">
      <t>カンキョウ</t>
    </rPh>
    <rPh sb="53" eb="55">
      <t>アッカ</t>
    </rPh>
    <rPh sb="56" eb="58">
      <t>イチズ</t>
    </rPh>
    <rPh sb="69" eb="71">
      <t>ザンネン</t>
    </rPh>
    <rPh sb="74" eb="76">
      <t>タイショク</t>
    </rPh>
    <rPh sb="80" eb="81">
      <t>エ</t>
    </rPh>
    <rPh sb="90" eb="91">
      <t>ゴ</t>
    </rPh>
    <rPh sb="92" eb="94">
      <t>トウキョウ</t>
    </rPh>
    <rPh sb="96" eb="98">
      <t>ショクバ</t>
    </rPh>
    <rPh sb="99" eb="100">
      <t>ミ</t>
    </rPh>
    <rPh sb="114" eb="115">
      <t>カ</t>
    </rPh>
    <rPh sb="117" eb="119">
      <t>サンカ</t>
    </rPh>
    <rPh sb="119" eb="121">
      <t>モウシコミ</t>
    </rPh>
    <rPh sb="125" eb="127">
      <t>カツドウ</t>
    </rPh>
    <rPh sb="128" eb="129">
      <t>スベ</t>
    </rPh>
    <rPh sb="130" eb="132">
      <t>チュウシ</t>
    </rPh>
    <phoneticPr fontId="12"/>
  </si>
  <si>
    <t>運動指導は、障がい者を持つ方たちに有効であるはずが、仕事として成り立っていかない現状がつらい。求人があっても、生活支援や送迎運転手と兼業が基本と言われました。医療スタッフのように悪いところを特定して治す職種も重要ですが、今後は、予防や楽しみを伴いながら、ゆるく生活の場で行う運動指導も需要があるはずですし、指導員に社会的ステータスが与えられればと思う。</t>
    <rPh sb="0" eb="2">
      <t>ウンドウ</t>
    </rPh>
    <rPh sb="2" eb="4">
      <t>シドウ</t>
    </rPh>
    <rPh sb="6" eb="7">
      <t>ショウ</t>
    </rPh>
    <rPh sb="9" eb="10">
      <t>シャ</t>
    </rPh>
    <rPh sb="11" eb="12">
      <t>モ</t>
    </rPh>
    <rPh sb="13" eb="14">
      <t>カタ</t>
    </rPh>
    <rPh sb="17" eb="19">
      <t>ユウコウ</t>
    </rPh>
    <rPh sb="26" eb="28">
      <t>シゴト</t>
    </rPh>
    <rPh sb="31" eb="32">
      <t>ナ</t>
    </rPh>
    <rPh sb="33" eb="34">
      <t>タ</t>
    </rPh>
    <rPh sb="40" eb="42">
      <t>ゲンジョウ</t>
    </rPh>
    <rPh sb="47" eb="49">
      <t>キュウジン</t>
    </rPh>
    <rPh sb="55" eb="57">
      <t>セイカツ</t>
    </rPh>
    <rPh sb="57" eb="59">
      <t>シエン</t>
    </rPh>
    <rPh sb="60" eb="62">
      <t>ソウゲイ</t>
    </rPh>
    <rPh sb="62" eb="65">
      <t>ウンテンシュ</t>
    </rPh>
    <rPh sb="66" eb="68">
      <t>ケンギョウ</t>
    </rPh>
    <rPh sb="69" eb="71">
      <t>キホン</t>
    </rPh>
    <rPh sb="72" eb="73">
      <t>イ</t>
    </rPh>
    <rPh sb="79" eb="81">
      <t>イリョウ</t>
    </rPh>
    <rPh sb="89" eb="90">
      <t>ワル</t>
    </rPh>
    <rPh sb="95" eb="97">
      <t>トクテイ</t>
    </rPh>
    <rPh sb="99" eb="100">
      <t>ナオ</t>
    </rPh>
    <rPh sb="101" eb="103">
      <t>ショクシュ</t>
    </rPh>
    <rPh sb="104" eb="106">
      <t>ジュウヨウ</t>
    </rPh>
    <rPh sb="110" eb="112">
      <t>コンゴ</t>
    </rPh>
    <rPh sb="114" eb="116">
      <t>ヨボウ</t>
    </rPh>
    <rPh sb="117" eb="118">
      <t>タノ</t>
    </rPh>
    <rPh sb="121" eb="122">
      <t>トモナ</t>
    </rPh>
    <rPh sb="130" eb="132">
      <t>セイカツ</t>
    </rPh>
    <rPh sb="133" eb="134">
      <t>バ</t>
    </rPh>
    <rPh sb="135" eb="136">
      <t>オコナ</t>
    </rPh>
    <rPh sb="137" eb="139">
      <t>ウンドウ</t>
    </rPh>
    <rPh sb="139" eb="141">
      <t>シドウ</t>
    </rPh>
    <rPh sb="142" eb="144">
      <t>ジュヨウ</t>
    </rPh>
    <rPh sb="153" eb="156">
      <t>シドウイン</t>
    </rPh>
    <rPh sb="157" eb="160">
      <t>シャカイテキ</t>
    </rPh>
    <rPh sb="166" eb="167">
      <t>アタ</t>
    </rPh>
    <rPh sb="173" eb="174">
      <t>オモ</t>
    </rPh>
    <phoneticPr fontId="10"/>
  </si>
  <si>
    <t>東京都板橋区若木3-10-5</t>
    <rPh sb="0" eb="3">
      <t>トウキョウト</t>
    </rPh>
    <rPh sb="3" eb="5">
      <t>イタバシ</t>
    </rPh>
    <rPh sb="5" eb="6">
      <t>ク</t>
    </rPh>
    <rPh sb="6" eb="7">
      <t>ワカ</t>
    </rPh>
    <rPh sb="7" eb="8">
      <t>キ</t>
    </rPh>
    <phoneticPr fontId="10"/>
  </si>
  <si>
    <t>090-4929-4756</t>
    <phoneticPr fontId="10"/>
  </si>
  <si>
    <t>03-3936-0633</t>
    <phoneticPr fontId="10"/>
  </si>
  <si>
    <t>コロナ禍の為</t>
    <rPh sb="3" eb="4">
      <t>カ</t>
    </rPh>
    <rPh sb="5" eb="6">
      <t>タメ</t>
    </rPh>
    <phoneticPr fontId="10"/>
  </si>
  <si>
    <t>目黒区自由が丘3-10-15</t>
    <rPh sb="0" eb="3">
      <t>メグロク</t>
    </rPh>
    <rPh sb="3" eb="5">
      <t>ジユウ</t>
    </rPh>
    <rPh sb="6" eb="7">
      <t>オカ</t>
    </rPh>
    <phoneticPr fontId="12"/>
  </si>
  <si>
    <t>03-3724-6020</t>
  </si>
  <si>
    <t>mil_risa_mama_yuki@docomo.ne.jp</t>
  </si>
  <si>
    <t>2016.8月</t>
    <rPh sb="6" eb="7">
      <t>ガツ</t>
    </rPh>
    <phoneticPr fontId="10"/>
  </si>
  <si>
    <t>106841</t>
  </si>
  <si>
    <t>ヨガ指導</t>
    <rPh sb="2" eb="4">
      <t>シドウ</t>
    </rPh>
    <phoneticPr fontId="12"/>
  </si>
  <si>
    <t>障害者スポーツ指導員の資格を頂きましたが知識、実践が足りず、現場で活動する自信がありません。リ・スタート研修で先に進むためのきっかけが欲しいです。</t>
    <rPh sb="0" eb="3">
      <t>ショウガイシャ</t>
    </rPh>
    <rPh sb="7" eb="10">
      <t>シドウイン</t>
    </rPh>
    <rPh sb="11" eb="13">
      <t>シカク</t>
    </rPh>
    <rPh sb="14" eb="15">
      <t>イタダ</t>
    </rPh>
    <rPh sb="20" eb="22">
      <t>チシキ</t>
    </rPh>
    <rPh sb="23" eb="25">
      <t>ジッセン</t>
    </rPh>
    <rPh sb="26" eb="27">
      <t>タ</t>
    </rPh>
    <rPh sb="30" eb="32">
      <t>ゲンバ</t>
    </rPh>
    <rPh sb="33" eb="35">
      <t>カツドウ</t>
    </rPh>
    <rPh sb="37" eb="39">
      <t>ジシン</t>
    </rPh>
    <rPh sb="52" eb="54">
      <t>ケンシュウ</t>
    </rPh>
    <rPh sb="55" eb="56">
      <t>サキ</t>
    </rPh>
    <rPh sb="57" eb="58">
      <t>スス</t>
    </rPh>
    <rPh sb="67" eb="68">
      <t>ホ</t>
    </rPh>
    <phoneticPr fontId="12"/>
  </si>
  <si>
    <t>平日に交通費等、自己負担が掛からない場所で活動できる場を探しております。</t>
    <rPh sb="0" eb="2">
      <t>ヘイジツ</t>
    </rPh>
    <rPh sb="3" eb="6">
      <t>コウツウヒ</t>
    </rPh>
    <rPh sb="6" eb="7">
      <t>トウ</t>
    </rPh>
    <rPh sb="8" eb="10">
      <t>ジコ</t>
    </rPh>
    <rPh sb="10" eb="12">
      <t>フタン</t>
    </rPh>
    <rPh sb="13" eb="14">
      <t>カ</t>
    </rPh>
    <rPh sb="18" eb="20">
      <t>バショ</t>
    </rPh>
    <rPh sb="21" eb="23">
      <t>カツドウ</t>
    </rPh>
    <rPh sb="26" eb="27">
      <t>バ</t>
    </rPh>
    <rPh sb="28" eb="29">
      <t>サガ</t>
    </rPh>
    <phoneticPr fontId="12"/>
  </si>
  <si>
    <t>品川区荏原6-6-13</t>
    <rPh sb="0" eb="3">
      <t>シ</t>
    </rPh>
    <rPh sb="3" eb="5">
      <t>エバラ</t>
    </rPh>
    <phoneticPr fontId="12"/>
  </si>
  <si>
    <t>03-3786-2366</t>
  </si>
  <si>
    <t>yumie816@yahoo.co.jp</t>
  </si>
  <si>
    <t>B6782</t>
  </si>
  <si>
    <t>週1回体操教室</t>
    <rPh sb="0" eb="1">
      <t>シュウ</t>
    </rPh>
    <rPh sb="2" eb="3">
      <t>カイ</t>
    </rPh>
    <rPh sb="3" eb="5">
      <t>タイソウ</t>
    </rPh>
    <rPh sb="5" eb="7">
      <t>キョウシツ</t>
    </rPh>
    <phoneticPr fontId="12"/>
  </si>
  <si>
    <t>H28まではスポーツ推進委員で活動機会があったが定年となり、今年度より活動の機会が少なくなったから</t>
    <rPh sb="15" eb="17">
      <t>カツドウ</t>
    </rPh>
    <rPh sb="17" eb="19">
      <t>キカイ</t>
    </rPh>
    <rPh sb="24" eb="26">
      <t>テイネン</t>
    </rPh>
    <rPh sb="30" eb="33">
      <t>コンネンド</t>
    </rPh>
    <rPh sb="35" eb="37">
      <t>カツドウ</t>
    </rPh>
    <rPh sb="38" eb="40">
      <t>キカイ</t>
    </rPh>
    <rPh sb="41" eb="42">
      <t>スク</t>
    </rPh>
    <phoneticPr fontId="12"/>
  </si>
  <si>
    <t>府中市緑町2-28-1</t>
    <rPh sb="0" eb="2">
      <t>フチュウ</t>
    </rPh>
    <rPh sb="2" eb="3">
      <t>シ</t>
    </rPh>
    <rPh sb="3" eb="5">
      <t>ミドリマチ</t>
    </rPh>
    <phoneticPr fontId="10"/>
  </si>
  <si>
    <t>シティハイムアプリコット103</t>
    <phoneticPr fontId="10"/>
  </si>
  <si>
    <t>090-1802-2071</t>
    <phoneticPr fontId="10"/>
  </si>
  <si>
    <t>yoichi.rogen@jcom.home.ne.jp</t>
    <phoneticPr fontId="10"/>
  </si>
  <si>
    <t>府中市ボッチャ研修会</t>
    <rPh sb="0" eb="3">
      <t>フチュウシ</t>
    </rPh>
    <rPh sb="7" eb="10">
      <t>ケンシュウカイ</t>
    </rPh>
    <phoneticPr fontId="10"/>
  </si>
  <si>
    <t>ボッチャのルールの変更、ルールを知るため</t>
    <rPh sb="9" eb="11">
      <t>ヘンコウ</t>
    </rPh>
    <rPh sb="16" eb="17">
      <t>シ</t>
    </rPh>
    <phoneticPr fontId="10"/>
  </si>
  <si>
    <t>少年サッカー関連事業のため</t>
    <rPh sb="0" eb="2">
      <t>ショウネン</t>
    </rPh>
    <rPh sb="6" eb="8">
      <t>カンレン</t>
    </rPh>
    <rPh sb="8" eb="10">
      <t>ジギョウ</t>
    </rPh>
    <phoneticPr fontId="12"/>
  </si>
  <si>
    <t>パラリンピックの協力者の一員になりたい</t>
    <rPh sb="8" eb="11">
      <t>キョウリョクシャ</t>
    </rPh>
    <rPh sb="12" eb="14">
      <t>イチイン</t>
    </rPh>
    <phoneticPr fontId="12"/>
  </si>
  <si>
    <t>340-0051</t>
    <phoneticPr fontId="10"/>
  </si>
  <si>
    <t>埼玉県草加市長栄1-808-22</t>
    <phoneticPr fontId="10"/>
  </si>
  <si>
    <t>090-7839-2125</t>
    <phoneticPr fontId="10"/>
  </si>
  <si>
    <t>ka235381＠gmail.com</t>
    <phoneticPr fontId="10"/>
  </si>
  <si>
    <t>資格取得後に活動ができていない為</t>
    <phoneticPr fontId="10"/>
  </si>
  <si>
    <t>休日の仕事がある、多忙</t>
    <phoneticPr fontId="10"/>
  </si>
  <si>
    <t>新宿区高田馬場4-38-17-303</t>
    <rPh sb="0" eb="3">
      <t>シンジュクク</t>
    </rPh>
    <rPh sb="3" eb="7">
      <t>タカダノババ</t>
    </rPh>
    <phoneticPr fontId="10"/>
  </si>
  <si>
    <t>090-6540-7881</t>
    <phoneticPr fontId="10"/>
  </si>
  <si>
    <t>03-3371-7621</t>
    <phoneticPr fontId="10"/>
  </si>
  <si>
    <t>riko9436ringo@gmail.com</t>
    <phoneticPr fontId="10"/>
  </si>
  <si>
    <t>B8693</t>
    <phoneticPr fontId="10"/>
  </si>
  <si>
    <t>R2.11</t>
    <phoneticPr fontId="10"/>
  </si>
  <si>
    <t>世田谷ボッチャカップ審判員</t>
    <rPh sb="0" eb="3">
      <t>セタガヤ</t>
    </rPh>
    <rPh sb="10" eb="13">
      <t>シンパンイン</t>
    </rPh>
    <phoneticPr fontId="10"/>
  </si>
  <si>
    <t>①コロナ禍での活動の実践で、色々な工夫があると思うので、情報収集したい。②現在の状況下で、参加者と支援者に気持ちの変化があったかどうか尋ねてみたい。</t>
    <rPh sb="4" eb="5">
      <t>カ</t>
    </rPh>
    <rPh sb="7" eb="9">
      <t>カツドウ</t>
    </rPh>
    <rPh sb="10" eb="12">
      <t>ジッセン</t>
    </rPh>
    <rPh sb="14" eb="16">
      <t>イロイロ</t>
    </rPh>
    <rPh sb="17" eb="19">
      <t>クフウ</t>
    </rPh>
    <rPh sb="23" eb="24">
      <t>オモ</t>
    </rPh>
    <rPh sb="28" eb="32">
      <t>ジョウホウシュウシュウ</t>
    </rPh>
    <rPh sb="37" eb="39">
      <t>ゲンザイ</t>
    </rPh>
    <rPh sb="40" eb="43">
      <t>ジョウキョウカ</t>
    </rPh>
    <rPh sb="45" eb="48">
      <t>サンカシャ</t>
    </rPh>
    <rPh sb="49" eb="52">
      <t>シエンシャ</t>
    </rPh>
    <rPh sb="53" eb="55">
      <t>キモ</t>
    </rPh>
    <rPh sb="57" eb="59">
      <t>ヘンカ</t>
    </rPh>
    <rPh sb="67" eb="68">
      <t>タズ</t>
    </rPh>
    <phoneticPr fontId="10"/>
  </si>
  <si>
    <t>コロナで大会が中止になったため</t>
    <rPh sb="4" eb="6">
      <t>タイカイ</t>
    </rPh>
    <rPh sb="7" eb="9">
      <t>チュウシ</t>
    </rPh>
    <phoneticPr fontId="10"/>
  </si>
  <si>
    <t>今年度はボッチャの審判員を行いましたが、まだまだ不慣れで主審はできませんでした。そのため経験を積める場がほしいと思います。</t>
    <rPh sb="0" eb="3">
      <t>コンネンド</t>
    </rPh>
    <rPh sb="9" eb="12">
      <t>シンパンイン</t>
    </rPh>
    <rPh sb="13" eb="14">
      <t>オコナ</t>
    </rPh>
    <rPh sb="24" eb="26">
      <t>フナ</t>
    </rPh>
    <rPh sb="28" eb="30">
      <t>シュシン</t>
    </rPh>
    <rPh sb="44" eb="46">
      <t>ケイケン</t>
    </rPh>
    <rPh sb="47" eb="48">
      <t>ツ</t>
    </rPh>
    <rPh sb="50" eb="51">
      <t>バ</t>
    </rPh>
    <rPh sb="56" eb="57">
      <t>オモ</t>
    </rPh>
    <phoneticPr fontId="10"/>
  </si>
  <si>
    <t>東京都青梅市木野下1-450-1</t>
    <rPh sb="0" eb="9">
      <t>１９８－００１３</t>
    </rPh>
    <phoneticPr fontId="10"/>
  </si>
  <si>
    <t>0428-31-5903</t>
    <phoneticPr fontId="10"/>
  </si>
  <si>
    <t>H26.1</t>
    <phoneticPr fontId="10"/>
  </si>
  <si>
    <t>事業見学（介護予防）</t>
    <rPh sb="0" eb="2">
      <t>ジギョウ</t>
    </rPh>
    <rPh sb="2" eb="4">
      <t>ケンガク</t>
    </rPh>
    <rPh sb="5" eb="7">
      <t>カイゴ</t>
    </rPh>
    <rPh sb="7" eb="9">
      <t>ヨボウ</t>
    </rPh>
    <phoneticPr fontId="10"/>
  </si>
  <si>
    <t>ボッチャとふれる機会があり、簡単でも人を楽しませる事が出来感動した。</t>
    <rPh sb="8" eb="10">
      <t>キカイ</t>
    </rPh>
    <rPh sb="14" eb="16">
      <t>カンタン</t>
    </rPh>
    <rPh sb="18" eb="19">
      <t>ヒト</t>
    </rPh>
    <rPh sb="20" eb="21">
      <t>タノ</t>
    </rPh>
    <rPh sb="25" eb="26">
      <t>コト</t>
    </rPh>
    <rPh sb="27" eb="29">
      <t>デキ</t>
    </rPh>
    <rPh sb="29" eb="31">
      <t>カンドウ</t>
    </rPh>
    <phoneticPr fontId="10"/>
  </si>
  <si>
    <t>多少忙しく大変だと思い行きませんでした</t>
    <rPh sb="0" eb="2">
      <t>タショウ</t>
    </rPh>
    <rPh sb="2" eb="3">
      <t>イソガ</t>
    </rPh>
    <rPh sb="5" eb="7">
      <t>タイヘン</t>
    </rPh>
    <rPh sb="9" eb="10">
      <t>オモ</t>
    </rPh>
    <rPh sb="11" eb="12">
      <t>イ</t>
    </rPh>
    <phoneticPr fontId="10"/>
  </si>
  <si>
    <t>ボッチャをやりたい</t>
    <phoneticPr fontId="10"/>
  </si>
  <si>
    <t>東京都葛飾区西水元5-10-9-201</t>
    <rPh sb="0" eb="3">
      <t>トウキョウト</t>
    </rPh>
    <rPh sb="3" eb="5">
      <t>カツシカ</t>
    </rPh>
    <rPh sb="5" eb="6">
      <t>ク</t>
    </rPh>
    <rPh sb="6" eb="9">
      <t>ニシミズモト</t>
    </rPh>
    <phoneticPr fontId="10"/>
  </si>
  <si>
    <t>080-6529-1984</t>
    <phoneticPr fontId="10"/>
  </si>
  <si>
    <t>s-sekine-0908@ezweb.ne.jp</t>
    <phoneticPr fontId="10"/>
  </si>
  <si>
    <t>葛飾区障害者トランポリン教室</t>
    <rPh sb="0" eb="3">
      <t>カツシカク</t>
    </rPh>
    <rPh sb="3" eb="6">
      <t>ショウガイシャ</t>
    </rPh>
    <rPh sb="12" eb="14">
      <t>キョウシツ</t>
    </rPh>
    <phoneticPr fontId="10"/>
  </si>
  <si>
    <t>学びなおし</t>
    <rPh sb="0" eb="1">
      <t>マナ</t>
    </rPh>
    <phoneticPr fontId="10"/>
  </si>
  <si>
    <t>167-0052</t>
    <phoneticPr fontId="10"/>
  </si>
  <si>
    <t>東京都杉並区南荻窪２―７―５</t>
    <phoneticPr fontId="10"/>
  </si>
  <si>
    <t>03-6321-2545</t>
    <phoneticPr fontId="10"/>
  </si>
  <si>
    <t>michiko.j.sekine@gmail.com</t>
    <phoneticPr fontId="10"/>
  </si>
  <si>
    <t>資格取得後、活動できていない。</t>
    <phoneticPr fontId="10"/>
  </si>
  <si>
    <t>コロナ禍でもあり自粛。</t>
    <phoneticPr fontId="10"/>
  </si>
  <si>
    <t>主になってやる自信がない。まずは補佐希望</t>
    <phoneticPr fontId="10"/>
  </si>
  <si>
    <t>練馬区豊玉北4-8-7</t>
    <rPh sb="0" eb="3">
      <t>ネ</t>
    </rPh>
    <rPh sb="3" eb="5">
      <t>トヨタマ</t>
    </rPh>
    <rPh sb="5" eb="6">
      <t>キタ</t>
    </rPh>
    <phoneticPr fontId="10"/>
  </si>
  <si>
    <t>090-6189-2640</t>
    <phoneticPr fontId="10"/>
  </si>
  <si>
    <t>2005.3.4</t>
    <phoneticPr fontId="10"/>
  </si>
  <si>
    <t>48392</t>
    <phoneticPr fontId="10"/>
  </si>
  <si>
    <t>17-22　水泳助手</t>
    <rPh sb="6" eb="8">
      <t>スイエイ</t>
    </rPh>
    <rPh sb="8" eb="10">
      <t>ジョシュ</t>
    </rPh>
    <phoneticPr fontId="10"/>
  </si>
  <si>
    <t>気持ちはあってもきっかけがなかったから</t>
    <rPh sb="0" eb="2">
      <t>キモ</t>
    </rPh>
    <phoneticPr fontId="10"/>
  </si>
  <si>
    <t>mrmrstakasawa@yahoo.co.jp</t>
    <phoneticPr fontId="10"/>
  </si>
  <si>
    <t>登録をしてはみたがボランティア活動へ参加していないから。</t>
  </si>
  <si>
    <t>参加する機会を見逃している。</t>
  </si>
  <si>
    <t>東京都葛飾区東新小岩5-16-17</t>
    <rPh sb="0" eb="10">
      <t>１２４－００２３</t>
    </rPh>
    <phoneticPr fontId="10"/>
  </si>
  <si>
    <t>レジデンスイト404</t>
    <phoneticPr fontId="10"/>
  </si>
  <si>
    <t>03-5654-0556</t>
    <phoneticPr fontId="10"/>
  </si>
  <si>
    <t>SND48754＠nifty.ne.jp</t>
    <phoneticPr fontId="10"/>
  </si>
  <si>
    <t>H28</t>
    <phoneticPr fontId="10"/>
  </si>
  <si>
    <t>各種レクリエーションスポーツのイベントサポート等</t>
    <rPh sb="0" eb="2">
      <t>カクシュ</t>
    </rPh>
    <rPh sb="23" eb="24">
      <t>トウ</t>
    </rPh>
    <phoneticPr fontId="10"/>
  </si>
  <si>
    <t>かかわり方の見直し</t>
    <rPh sb="4" eb="5">
      <t>カタ</t>
    </rPh>
    <rPh sb="6" eb="8">
      <t>ミナオ</t>
    </rPh>
    <phoneticPr fontId="10"/>
  </si>
  <si>
    <t>活動領域の拡大につなげたい</t>
    <rPh sb="0" eb="2">
      <t>カツドウ</t>
    </rPh>
    <rPh sb="2" eb="4">
      <t>リョウイキ</t>
    </rPh>
    <rPh sb="5" eb="7">
      <t>カクダイ</t>
    </rPh>
    <phoneticPr fontId="10"/>
  </si>
  <si>
    <t>稲城市向陽台5-9-5-304</t>
    <rPh sb="0" eb="3">
      <t>イナギシ</t>
    </rPh>
    <rPh sb="3" eb="6">
      <t>コウヨウダイ</t>
    </rPh>
    <phoneticPr fontId="12"/>
  </si>
  <si>
    <t>042-378-5022</t>
  </si>
  <si>
    <t>11470</t>
  </si>
  <si>
    <t>R1.6</t>
    <phoneticPr fontId="10"/>
  </si>
  <si>
    <t>会場作りの準備、障害者の方の会場内・外の誘導</t>
    <rPh sb="0" eb="2">
      <t>カイジョウ</t>
    </rPh>
    <rPh sb="2" eb="3">
      <t>ツク</t>
    </rPh>
    <rPh sb="5" eb="7">
      <t>ジュンビ</t>
    </rPh>
    <rPh sb="8" eb="11">
      <t>ショウガイシャ</t>
    </rPh>
    <rPh sb="12" eb="13">
      <t>カタ</t>
    </rPh>
    <rPh sb="14" eb="16">
      <t>カイジョウ</t>
    </rPh>
    <rPh sb="16" eb="17">
      <t>ナイ</t>
    </rPh>
    <rPh sb="18" eb="19">
      <t>ガイ</t>
    </rPh>
    <rPh sb="20" eb="22">
      <t>ユウドウ</t>
    </rPh>
    <phoneticPr fontId="12"/>
  </si>
  <si>
    <t>豊島区南池袋2-45-2-4607</t>
  </si>
  <si>
    <t>090-1044-7217</t>
    <phoneticPr fontId="10"/>
  </si>
  <si>
    <t>資格：有　認定日：不明</t>
    <rPh sb="0" eb="2">
      <t>シカク</t>
    </rPh>
    <rPh sb="3" eb="4">
      <t>アリ</t>
    </rPh>
    <rPh sb="5" eb="7">
      <t>ニンテイ</t>
    </rPh>
    <rPh sb="7" eb="8">
      <t>ビ</t>
    </rPh>
    <rPh sb="9" eb="11">
      <t>フメイ</t>
    </rPh>
    <phoneticPr fontId="10"/>
  </si>
  <si>
    <t>改めて学びをえることが必要と思い、この機会をと申し込みをしました</t>
    <rPh sb="0" eb="1">
      <t>アラタ</t>
    </rPh>
    <rPh sb="3" eb="4">
      <t>マナ</t>
    </rPh>
    <rPh sb="11" eb="13">
      <t>ヒツヨウ</t>
    </rPh>
    <rPh sb="14" eb="15">
      <t>オモ</t>
    </rPh>
    <rPh sb="19" eb="21">
      <t>キカイ</t>
    </rPh>
    <rPh sb="23" eb="24">
      <t>モウ</t>
    </rPh>
    <rPh sb="25" eb="26">
      <t>コ</t>
    </rPh>
    <phoneticPr fontId="10"/>
  </si>
  <si>
    <t>小金井市梶野町3-9-19</t>
  </si>
  <si>
    <t>090-7723-8857</t>
    <phoneticPr fontId="10"/>
  </si>
  <si>
    <t>2009年
水泳大会ボランティア</t>
    <rPh sb="4" eb="5">
      <t>ネン</t>
    </rPh>
    <rPh sb="6" eb="8">
      <t>スイエイ</t>
    </rPh>
    <rPh sb="8" eb="10">
      <t>タイカイ</t>
    </rPh>
    <phoneticPr fontId="10"/>
  </si>
  <si>
    <t>以前、研修やボランティアに参加させていただきましたが、その後期間が空いてしまったため、もう一度障害者スポーツへの理解を深め、今後、活動に参加するきっかけを得たいと思い、受講を希望しました。</t>
    <rPh sb="0" eb="2">
      <t>イゼン</t>
    </rPh>
    <rPh sb="3" eb="5">
      <t>ケンシュウ</t>
    </rPh>
    <rPh sb="13" eb="15">
      <t>サンカ</t>
    </rPh>
    <rPh sb="29" eb="30">
      <t>ゴ</t>
    </rPh>
    <rPh sb="30" eb="32">
      <t>キカン</t>
    </rPh>
    <rPh sb="33" eb="34">
      <t>ア</t>
    </rPh>
    <rPh sb="45" eb="47">
      <t>イチド</t>
    </rPh>
    <rPh sb="47" eb="50">
      <t>ショウガイシャ</t>
    </rPh>
    <rPh sb="56" eb="58">
      <t>リカイ</t>
    </rPh>
    <rPh sb="59" eb="60">
      <t>フカ</t>
    </rPh>
    <rPh sb="62" eb="64">
      <t>コンゴ</t>
    </rPh>
    <rPh sb="65" eb="67">
      <t>カツドウ</t>
    </rPh>
    <rPh sb="68" eb="70">
      <t>サンカ</t>
    </rPh>
    <rPh sb="77" eb="78">
      <t>エ</t>
    </rPh>
    <rPh sb="81" eb="82">
      <t>オモ</t>
    </rPh>
    <rPh sb="84" eb="86">
      <t>ジュコウ</t>
    </rPh>
    <rPh sb="87" eb="89">
      <t>キボウ</t>
    </rPh>
    <phoneticPr fontId="10"/>
  </si>
  <si>
    <t>足立区西保木間2-15-21-502</t>
    <rPh sb="0" eb="3">
      <t>アダチク</t>
    </rPh>
    <rPh sb="3" eb="4">
      <t>ニシ</t>
    </rPh>
    <rPh sb="4" eb="5">
      <t>ホ</t>
    </rPh>
    <rPh sb="5" eb="6">
      <t>キ</t>
    </rPh>
    <rPh sb="6" eb="7">
      <t>アイダ</t>
    </rPh>
    <phoneticPr fontId="10"/>
  </si>
  <si>
    <t>03-3850-8657</t>
    <phoneticPr fontId="10"/>
  </si>
  <si>
    <t>2016.4.1</t>
    <phoneticPr fontId="10"/>
  </si>
  <si>
    <t>105544</t>
    <phoneticPr fontId="10"/>
  </si>
  <si>
    <t>今年4月資格取得。勤務先で来年3月に「風船バレー」のイベント企画中。そのため指導員として活動になれていきたい・協力して頂ける方と出会いたいと思い応募</t>
    <rPh sb="0" eb="2">
      <t>コトシ</t>
    </rPh>
    <rPh sb="3" eb="4">
      <t>ガツ</t>
    </rPh>
    <rPh sb="4" eb="6">
      <t>シカク</t>
    </rPh>
    <rPh sb="6" eb="8">
      <t>シュトク</t>
    </rPh>
    <rPh sb="9" eb="12">
      <t>キンムサキ</t>
    </rPh>
    <rPh sb="13" eb="15">
      <t>ライネン</t>
    </rPh>
    <rPh sb="16" eb="17">
      <t>ガツ</t>
    </rPh>
    <rPh sb="19" eb="21">
      <t>フウセン</t>
    </rPh>
    <rPh sb="30" eb="32">
      <t>キカク</t>
    </rPh>
    <rPh sb="32" eb="33">
      <t>ナカ</t>
    </rPh>
    <rPh sb="38" eb="41">
      <t>シドウイン</t>
    </rPh>
    <rPh sb="44" eb="46">
      <t>カツドウ</t>
    </rPh>
    <rPh sb="55" eb="57">
      <t>キョウリョク</t>
    </rPh>
    <rPh sb="59" eb="60">
      <t>イタダ</t>
    </rPh>
    <rPh sb="62" eb="63">
      <t>カタ</t>
    </rPh>
    <rPh sb="64" eb="66">
      <t>デア</t>
    </rPh>
    <rPh sb="70" eb="71">
      <t>オモ</t>
    </rPh>
    <rPh sb="72" eb="74">
      <t>オウボ</t>
    </rPh>
    <phoneticPr fontId="10"/>
  </si>
  <si>
    <t>障がいに関する知識がまだまだ足りないと感じている。そういった不安が解消できたらと思う。</t>
    <rPh sb="0" eb="1">
      <t>ショウ</t>
    </rPh>
    <rPh sb="4" eb="5">
      <t>カン</t>
    </rPh>
    <rPh sb="7" eb="9">
      <t>チシキ</t>
    </rPh>
    <rPh sb="14" eb="15">
      <t>タ</t>
    </rPh>
    <rPh sb="19" eb="20">
      <t>カン</t>
    </rPh>
    <rPh sb="30" eb="32">
      <t>フアン</t>
    </rPh>
    <rPh sb="33" eb="35">
      <t>カイショウ</t>
    </rPh>
    <rPh sb="40" eb="41">
      <t>オモ</t>
    </rPh>
    <phoneticPr fontId="10"/>
  </si>
  <si>
    <t>板橋区仲宿31-12</t>
    <rPh sb="0" eb="3">
      <t>イ</t>
    </rPh>
    <rPh sb="3" eb="4">
      <t>ナカ</t>
    </rPh>
    <rPh sb="4" eb="5">
      <t>ヤド</t>
    </rPh>
    <phoneticPr fontId="10"/>
  </si>
  <si>
    <t>03-3961-3851</t>
    <phoneticPr fontId="10"/>
  </si>
  <si>
    <t>1999.2.15</t>
    <phoneticPr fontId="10"/>
  </si>
  <si>
    <t>15941</t>
    <phoneticPr fontId="10"/>
  </si>
  <si>
    <t>机上での講習会等は何度か参加、現場での活動経験はほとんどなし。今後の活動への動機づけにしたいと思う。</t>
    <rPh sb="0" eb="2">
      <t>キジョウ</t>
    </rPh>
    <rPh sb="4" eb="8">
      <t>コウシュウカイナド</t>
    </rPh>
    <rPh sb="9" eb="11">
      <t>ナンド</t>
    </rPh>
    <rPh sb="12" eb="14">
      <t>サンカ</t>
    </rPh>
    <rPh sb="15" eb="17">
      <t>ゲンバ</t>
    </rPh>
    <rPh sb="19" eb="21">
      <t>カツドウ</t>
    </rPh>
    <rPh sb="21" eb="23">
      <t>ケイケン</t>
    </rPh>
    <rPh sb="31" eb="33">
      <t>コンゴ</t>
    </rPh>
    <rPh sb="34" eb="36">
      <t>カツドウ</t>
    </rPh>
    <rPh sb="38" eb="40">
      <t>ドウキ</t>
    </rPh>
    <rPh sb="47" eb="48">
      <t>オモ</t>
    </rPh>
    <phoneticPr fontId="10"/>
  </si>
  <si>
    <t>数か月前に活動日程を調整するのは少々難しいです。</t>
    <rPh sb="0" eb="1">
      <t>スウ</t>
    </rPh>
    <rPh sb="2" eb="3">
      <t>ゲツ</t>
    </rPh>
    <rPh sb="3" eb="4">
      <t>マエ</t>
    </rPh>
    <rPh sb="5" eb="7">
      <t>カツドウ</t>
    </rPh>
    <rPh sb="7" eb="9">
      <t>ニッテイ</t>
    </rPh>
    <rPh sb="10" eb="12">
      <t>チョウセイ</t>
    </rPh>
    <rPh sb="16" eb="18">
      <t>ショウショウ</t>
    </rPh>
    <rPh sb="18" eb="19">
      <t>ムズカ</t>
    </rPh>
    <phoneticPr fontId="10"/>
  </si>
  <si>
    <t>166-0004</t>
    <phoneticPr fontId="10"/>
  </si>
  <si>
    <t>東京都杉並区阿佐谷南1-20-20</t>
    <phoneticPr fontId="10"/>
  </si>
  <si>
    <t>03-3316-2990</t>
    <phoneticPr fontId="10"/>
  </si>
  <si>
    <t>kiyo-takahashi@jcom.home.ne.jp</t>
  </si>
  <si>
    <t>126367</t>
    <phoneticPr fontId="10"/>
  </si>
  <si>
    <t>有　R4.5・6月頃</t>
    <rPh sb="0" eb="1">
      <t>ア</t>
    </rPh>
    <rPh sb="8" eb="9">
      <t>ガツ</t>
    </rPh>
    <rPh sb="9" eb="10">
      <t>ゴロ</t>
    </rPh>
    <phoneticPr fontId="10"/>
  </si>
  <si>
    <t>第23回東京都障害者スポーツ大会　陸上・卓球
多摩障害者スポーツセンターでの体力測定</t>
    <phoneticPr fontId="10"/>
  </si>
  <si>
    <t>経験不足の補強。</t>
    <phoneticPr fontId="10"/>
  </si>
  <si>
    <t>日程が合えば、参加希望を出してきました。</t>
    <phoneticPr fontId="10"/>
  </si>
  <si>
    <t>特にコロナ禍や熱中症予防のための外出自粛による体力不足、身体のバランス感覚の不足等。</t>
    <phoneticPr fontId="10"/>
  </si>
  <si>
    <t>足立区東保木間1-17-1</t>
    <rPh sb="0" eb="3">
      <t>アダチク</t>
    </rPh>
    <rPh sb="3" eb="4">
      <t>ヒガシ</t>
    </rPh>
    <rPh sb="4" eb="5">
      <t>ホ</t>
    </rPh>
    <rPh sb="5" eb="6">
      <t>キ</t>
    </rPh>
    <rPh sb="6" eb="7">
      <t>アイダ</t>
    </rPh>
    <phoneticPr fontId="10"/>
  </si>
  <si>
    <t>080-3094-9350</t>
    <phoneticPr fontId="10"/>
  </si>
  <si>
    <t>nohiter20120530st18@softbank.ne.jp</t>
    <phoneticPr fontId="10"/>
  </si>
  <si>
    <t>足立区スポーツセンターにてボランティア</t>
    <rPh sb="0" eb="3">
      <t>アダチク</t>
    </rPh>
    <phoneticPr fontId="10"/>
  </si>
  <si>
    <t>障害者の方々とスポーツの楽しさ、大切さを分かち合いたいと言う想いを軸として寄り添って行きたい。</t>
    <rPh sb="0" eb="3">
      <t>ショウガイシャ</t>
    </rPh>
    <rPh sb="4" eb="6">
      <t>カタガタ</t>
    </rPh>
    <rPh sb="12" eb="13">
      <t>タノ</t>
    </rPh>
    <rPh sb="16" eb="18">
      <t>タイセツ</t>
    </rPh>
    <rPh sb="20" eb="21">
      <t>ワ</t>
    </rPh>
    <rPh sb="23" eb="24">
      <t>ア</t>
    </rPh>
    <rPh sb="28" eb="29">
      <t>イ</t>
    </rPh>
    <rPh sb="30" eb="31">
      <t>オモ</t>
    </rPh>
    <rPh sb="33" eb="34">
      <t>ジク</t>
    </rPh>
    <rPh sb="37" eb="38">
      <t>ヨ</t>
    </rPh>
    <rPh sb="39" eb="40">
      <t>ソ</t>
    </rPh>
    <rPh sb="42" eb="43">
      <t>イ</t>
    </rPh>
    <phoneticPr fontId="10"/>
  </si>
  <si>
    <t>日々の生活に追われて疎かになっていた。</t>
    <rPh sb="0" eb="2">
      <t>ヒビ</t>
    </rPh>
    <rPh sb="3" eb="5">
      <t>セイカツ</t>
    </rPh>
    <rPh sb="6" eb="7">
      <t>オ</t>
    </rPh>
    <rPh sb="10" eb="11">
      <t>オロソ</t>
    </rPh>
    <phoneticPr fontId="12"/>
  </si>
  <si>
    <t>活動できる場所等の情報収集が難しい。</t>
    <rPh sb="0" eb="2">
      <t>カツドウ</t>
    </rPh>
    <rPh sb="5" eb="7">
      <t>バショ</t>
    </rPh>
    <rPh sb="7" eb="8">
      <t>トウ</t>
    </rPh>
    <rPh sb="9" eb="11">
      <t>ジョウホウ</t>
    </rPh>
    <rPh sb="11" eb="13">
      <t>シュウシュウ</t>
    </rPh>
    <rPh sb="14" eb="15">
      <t>ムズカ</t>
    </rPh>
    <phoneticPr fontId="12"/>
  </si>
  <si>
    <t>埼玉県南埼玉郡宮代町中島172</t>
    <rPh sb="0" eb="3">
      <t>サイタマケン</t>
    </rPh>
    <rPh sb="3" eb="4">
      <t>ミナミ</t>
    </rPh>
    <rPh sb="4" eb="6">
      <t>サイタマ</t>
    </rPh>
    <rPh sb="6" eb="7">
      <t>グン</t>
    </rPh>
    <rPh sb="7" eb="10">
      <t>ミヤシロマチ</t>
    </rPh>
    <rPh sb="10" eb="12">
      <t>ナカジマ</t>
    </rPh>
    <phoneticPr fontId="12"/>
  </si>
  <si>
    <t>エタンデュ203</t>
  </si>
  <si>
    <t>090-3540-6200</t>
  </si>
  <si>
    <t>hiromi.bd.12@gmail.com</t>
  </si>
  <si>
    <t>これから障害者スポーツのボラに参加したいと思ったから</t>
    <rPh sb="4" eb="11">
      <t>ショ</t>
    </rPh>
    <rPh sb="15" eb="17">
      <t>サンカ</t>
    </rPh>
    <rPh sb="21" eb="22">
      <t>オモ</t>
    </rPh>
    <phoneticPr fontId="12"/>
  </si>
  <si>
    <t>仕事の休日とタイミングが合わなかったため</t>
    <rPh sb="0" eb="2">
      <t>シゴト</t>
    </rPh>
    <rPh sb="3" eb="5">
      <t>キュウジツ</t>
    </rPh>
    <rPh sb="12" eb="13">
      <t>ア</t>
    </rPh>
    <phoneticPr fontId="12"/>
  </si>
  <si>
    <t>第2部の事業企画が難しそうで、発案できるのか不安があります。</t>
    <rPh sb="0" eb="1">
      <t>ダイ</t>
    </rPh>
    <rPh sb="2" eb="3">
      <t>ブ</t>
    </rPh>
    <rPh sb="4" eb="6">
      <t>ジギョウ</t>
    </rPh>
    <rPh sb="6" eb="8">
      <t>キカク</t>
    </rPh>
    <rPh sb="9" eb="10">
      <t>ムズカ</t>
    </rPh>
    <rPh sb="15" eb="17">
      <t>ハツアン</t>
    </rPh>
    <rPh sb="22" eb="24">
      <t>フアン</t>
    </rPh>
    <phoneticPr fontId="12"/>
  </si>
  <si>
    <t>杉並区成田東1-34-6</t>
    <rPh sb="0" eb="3">
      <t>スギナミク</t>
    </rPh>
    <rPh sb="3" eb="6">
      <t>ナリタヒガシ</t>
    </rPh>
    <phoneticPr fontId="12"/>
  </si>
  <si>
    <t>03-5938-5735、090-1123-2670</t>
  </si>
  <si>
    <t>happymoji@msn.com</t>
  </si>
  <si>
    <t>2014.10月</t>
    <rPh sb="7" eb="8">
      <t>ガツ</t>
    </rPh>
    <phoneticPr fontId="10"/>
  </si>
  <si>
    <t>97856</t>
  </si>
  <si>
    <t>すぎなみスポーツアカデミー障がい者スポーツサポータ講座</t>
    <rPh sb="13" eb="14">
      <t>ショウ</t>
    </rPh>
    <rPh sb="16" eb="17">
      <t>シャ</t>
    </rPh>
    <rPh sb="25" eb="27">
      <t>コウザ</t>
    </rPh>
    <phoneticPr fontId="12"/>
  </si>
  <si>
    <t>障がい者スポーツを支える担い手として学びたい</t>
    <rPh sb="0" eb="1">
      <t>ショウ</t>
    </rPh>
    <rPh sb="3" eb="4">
      <t>シャ</t>
    </rPh>
    <rPh sb="9" eb="10">
      <t>ササ</t>
    </rPh>
    <rPh sb="12" eb="13">
      <t>ニナ</t>
    </rPh>
    <rPh sb="14" eb="15">
      <t>テ</t>
    </rPh>
    <rPh sb="18" eb="19">
      <t>マナ</t>
    </rPh>
    <phoneticPr fontId="12"/>
  </si>
  <si>
    <t>業務多忙につき活動が困難でした</t>
    <rPh sb="0" eb="2">
      <t>ギョウム</t>
    </rPh>
    <rPh sb="2" eb="4">
      <t>タボウ</t>
    </rPh>
    <rPh sb="7" eb="9">
      <t>カツドウ</t>
    </rPh>
    <rPh sb="10" eb="12">
      <t>コンナン</t>
    </rPh>
    <phoneticPr fontId="12"/>
  </si>
  <si>
    <t>豊島区東池袋2-13-12</t>
    <rPh sb="0" eb="3">
      <t>トシマク</t>
    </rPh>
    <rPh sb="3" eb="6">
      <t>ヒガシイケブクロ</t>
    </rPh>
    <phoneticPr fontId="10"/>
  </si>
  <si>
    <t>ハイツ空蝉303号室</t>
    <rPh sb="3" eb="4">
      <t>カラ</t>
    </rPh>
    <rPh sb="4" eb="5">
      <t>セミ</t>
    </rPh>
    <rPh sb="8" eb="10">
      <t>ゴウシツ</t>
    </rPh>
    <phoneticPr fontId="10"/>
  </si>
  <si>
    <t>070-2171-0070</t>
    <phoneticPr fontId="10"/>
  </si>
  <si>
    <t>reicotakahashi@gmail.com</t>
    <phoneticPr fontId="10"/>
  </si>
  <si>
    <t>今まで活動ができていなかったので、初心に戻って受講させていただきたいとおもました。</t>
    <rPh sb="0" eb="1">
      <t>イマ</t>
    </rPh>
    <rPh sb="3" eb="5">
      <t>カツドウ</t>
    </rPh>
    <rPh sb="17" eb="19">
      <t>ショシン</t>
    </rPh>
    <rPh sb="20" eb="21">
      <t>モド</t>
    </rPh>
    <rPh sb="23" eb="25">
      <t>ジュコウ</t>
    </rPh>
    <phoneticPr fontId="10"/>
  </si>
  <si>
    <t>障害のある方への接し方等学びたい為
R2：国家試験に向けて休日は独学優失し、平日は仕事のため活動できていませんでした。</t>
    <rPh sb="0" eb="2">
      <t>ショウガイ</t>
    </rPh>
    <rPh sb="5" eb="6">
      <t>カタ</t>
    </rPh>
    <rPh sb="8" eb="9">
      <t>セッ</t>
    </rPh>
    <rPh sb="10" eb="11">
      <t>カタ</t>
    </rPh>
    <rPh sb="11" eb="12">
      <t>トウ</t>
    </rPh>
    <rPh sb="12" eb="13">
      <t>マナ</t>
    </rPh>
    <rPh sb="16" eb="17">
      <t>タメ</t>
    </rPh>
    <rPh sb="21" eb="23">
      <t>コッカ</t>
    </rPh>
    <rPh sb="23" eb="25">
      <t>シケン</t>
    </rPh>
    <rPh sb="26" eb="27">
      <t>ム</t>
    </rPh>
    <rPh sb="29" eb="31">
      <t>キュウジツ</t>
    </rPh>
    <rPh sb="32" eb="34">
      <t>ドクガク</t>
    </rPh>
    <rPh sb="34" eb="35">
      <t>ユウ</t>
    </rPh>
    <rPh sb="35" eb="36">
      <t>シツ</t>
    </rPh>
    <rPh sb="38" eb="40">
      <t>ヘイジツ</t>
    </rPh>
    <rPh sb="41" eb="43">
      <t>シゴト</t>
    </rPh>
    <rPh sb="46" eb="48">
      <t>カツドウ</t>
    </rPh>
    <phoneticPr fontId="10"/>
  </si>
  <si>
    <t>地方での勉強会が多い為、参加の機会がなかった。土日の仕事のあり機会がなかった。</t>
    <rPh sb="0" eb="2">
      <t>チホウ</t>
    </rPh>
    <rPh sb="4" eb="6">
      <t>ベンキョウ</t>
    </rPh>
    <rPh sb="6" eb="7">
      <t>カイ</t>
    </rPh>
    <rPh sb="8" eb="9">
      <t>オオ</t>
    </rPh>
    <rPh sb="10" eb="11">
      <t>タメ</t>
    </rPh>
    <rPh sb="12" eb="14">
      <t>サンカ</t>
    </rPh>
    <rPh sb="15" eb="17">
      <t>キカイ</t>
    </rPh>
    <rPh sb="23" eb="25">
      <t>ドニチ</t>
    </rPh>
    <rPh sb="26" eb="28">
      <t>シゴト</t>
    </rPh>
    <rPh sb="31" eb="33">
      <t>キカイ</t>
    </rPh>
    <phoneticPr fontId="12"/>
  </si>
  <si>
    <t>杉並区方南1-51-6-401</t>
    <rPh sb="0" eb="3">
      <t>スギナミク</t>
    </rPh>
    <rPh sb="3" eb="5">
      <t>ホウナン</t>
    </rPh>
    <phoneticPr fontId="10"/>
  </si>
  <si>
    <t>090-7188-3427</t>
    <phoneticPr fontId="10"/>
  </si>
  <si>
    <t>kikuko.kikuko.kikuko35@gmail.com</t>
    <phoneticPr fontId="10"/>
  </si>
  <si>
    <t>2018.8月初級修了</t>
    <rPh sb="6" eb="7">
      <t>ガツ</t>
    </rPh>
    <rPh sb="7" eb="9">
      <t>ショキュウ</t>
    </rPh>
    <rPh sb="9" eb="11">
      <t>シュウリョウ</t>
    </rPh>
    <phoneticPr fontId="10"/>
  </si>
  <si>
    <t>8年前から障害者サッカーの体験会を勤務先の運動場で開催していた集大成として、昨年アンプティ・CP・電動車イス・デフサッカーのイベントに北澤豪氏にも来ていただき、トークショーと体験会をしました。また。誰でもできる「ウォーキングサッカー」も推しています。</t>
    <rPh sb="1" eb="3">
      <t>ネンマエ</t>
    </rPh>
    <rPh sb="5" eb="8">
      <t>ショウガイシャ</t>
    </rPh>
    <rPh sb="13" eb="15">
      <t>タイケン</t>
    </rPh>
    <rPh sb="15" eb="16">
      <t>カイ</t>
    </rPh>
    <rPh sb="17" eb="20">
      <t>キンムサキ</t>
    </rPh>
    <rPh sb="21" eb="23">
      <t>ウンドウ</t>
    </rPh>
    <rPh sb="23" eb="24">
      <t>ジョウ</t>
    </rPh>
    <rPh sb="25" eb="27">
      <t>カイサイ</t>
    </rPh>
    <rPh sb="31" eb="34">
      <t>シュウタイセイ</t>
    </rPh>
    <rPh sb="38" eb="40">
      <t>サクネン</t>
    </rPh>
    <rPh sb="49" eb="51">
      <t>デンドウ</t>
    </rPh>
    <rPh sb="51" eb="52">
      <t>クルマ</t>
    </rPh>
    <rPh sb="67" eb="69">
      <t>キタザワ</t>
    </rPh>
    <rPh sb="69" eb="70">
      <t>ツヨシ</t>
    </rPh>
    <rPh sb="70" eb="71">
      <t>シ</t>
    </rPh>
    <rPh sb="73" eb="74">
      <t>キ</t>
    </rPh>
    <rPh sb="87" eb="89">
      <t>タイケン</t>
    </rPh>
    <rPh sb="89" eb="90">
      <t>カイ</t>
    </rPh>
    <rPh sb="99" eb="100">
      <t>ダレ</t>
    </rPh>
    <rPh sb="118" eb="119">
      <t>オ</t>
    </rPh>
    <phoneticPr fontId="10"/>
  </si>
  <si>
    <t>今まで、運動場勤務でしたが、プールの勤務に異動となり、どういう活動をできるか手探りです。また、サッカー以外の障害者スポーツをもっと知りたく、対応や企画方法も勉強したいです。</t>
    <rPh sb="0" eb="1">
      <t>イマ</t>
    </rPh>
    <rPh sb="4" eb="6">
      <t>ウンドウ</t>
    </rPh>
    <rPh sb="6" eb="7">
      <t>ジョウ</t>
    </rPh>
    <rPh sb="7" eb="9">
      <t>キンム</t>
    </rPh>
    <rPh sb="18" eb="20">
      <t>キンム</t>
    </rPh>
    <rPh sb="21" eb="23">
      <t>イドウ</t>
    </rPh>
    <rPh sb="31" eb="33">
      <t>カツドウ</t>
    </rPh>
    <rPh sb="38" eb="40">
      <t>テサグ</t>
    </rPh>
    <rPh sb="51" eb="53">
      <t>イガイ</t>
    </rPh>
    <rPh sb="54" eb="57">
      <t>ショウガイシャ</t>
    </rPh>
    <rPh sb="65" eb="66">
      <t>シ</t>
    </rPh>
    <rPh sb="70" eb="72">
      <t>タイオウ</t>
    </rPh>
    <rPh sb="73" eb="75">
      <t>キカク</t>
    </rPh>
    <rPh sb="75" eb="77">
      <t>ホウホウ</t>
    </rPh>
    <rPh sb="78" eb="80">
      <t>ベンキョウ</t>
    </rPh>
    <phoneticPr fontId="10"/>
  </si>
  <si>
    <t>指導員の資格を取れていなかったため</t>
    <rPh sb="0" eb="3">
      <t>シドウイン</t>
    </rPh>
    <rPh sb="4" eb="6">
      <t>シカク</t>
    </rPh>
    <rPh sb="7" eb="8">
      <t>ト</t>
    </rPh>
    <phoneticPr fontId="12"/>
  </si>
  <si>
    <t>足立区竹の塚5-19-6-607</t>
  </si>
  <si>
    <t>03-5242-5685</t>
    <phoneticPr fontId="10"/>
  </si>
  <si>
    <t>62723</t>
  </si>
  <si>
    <t>2010年
ボッチャ審判養成講習会</t>
    <rPh sb="4" eb="5">
      <t>ネン</t>
    </rPh>
    <rPh sb="10" eb="12">
      <t>シンパン</t>
    </rPh>
    <rPh sb="12" eb="14">
      <t>ヨウセイ</t>
    </rPh>
    <rPh sb="14" eb="17">
      <t>コウシュウカイ</t>
    </rPh>
    <phoneticPr fontId="10"/>
  </si>
  <si>
    <t>足立区小台2-5-1-1109</t>
    <rPh sb="0" eb="3">
      <t>アダチク</t>
    </rPh>
    <rPh sb="3" eb="5">
      <t>コダイ</t>
    </rPh>
    <phoneticPr fontId="10"/>
  </si>
  <si>
    <t>03-5390-3634</t>
    <phoneticPr fontId="10"/>
  </si>
  <si>
    <t>障害者スポーツフォーラム、都障害者スポーツ大会陸上（知的）競技2日間、オープンデー「スポーツ祭」</t>
    <rPh sb="0" eb="3">
      <t>ショウガイシャ</t>
    </rPh>
    <rPh sb="13" eb="14">
      <t>ト</t>
    </rPh>
    <rPh sb="14" eb="17">
      <t>ショウガイシャ</t>
    </rPh>
    <rPh sb="21" eb="23">
      <t>タイカイ</t>
    </rPh>
    <rPh sb="23" eb="25">
      <t>リクジョウ</t>
    </rPh>
    <rPh sb="26" eb="28">
      <t>チテキ</t>
    </rPh>
    <rPh sb="29" eb="31">
      <t>キョウギ</t>
    </rPh>
    <rPh sb="32" eb="34">
      <t>カカン</t>
    </rPh>
    <rPh sb="46" eb="47">
      <t>サイ</t>
    </rPh>
    <phoneticPr fontId="10"/>
  </si>
  <si>
    <t>今年になって色々と活動に参加させてもらっています。これからもどんどん参加したいので、少しでも自分のスキルをあげるため</t>
    <rPh sb="0" eb="2">
      <t>コトシ</t>
    </rPh>
    <rPh sb="6" eb="8">
      <t>イロイロ</t>
    </rPh>
    <rPh sb="9" eb="11">
      <t>カツドウ</t>
    </rPh>
    <rPh sb="12" eb="14">
      <t>サンカ</t>
    </rPh>
    <rPh sb="34" eb="36">
      <t>サンカ</t>
    </rPh>
    <rPh sb="42" eb="43">
      <t>スコ</t>
    </rPh>
    <rPh sb="46" eb="48">
      <t>ジブン</t>
    </rPh>
    <phoneticPr fontId="10"/>
  </si>
  <si>
    <t>昨年取得したため</t>
    <rPh sb="0" eb="2">
      <t>サクネン</t>
    </rPh>
    <rPh sb="2" eb="4">
      <t>シュトク</t>
    </rPh>
    <phoneticPr fontId="12"/>
  </si>
  <si>
    <t>府中市新町1-1-24</t>
  </si>
  <si>
    <t>042-368-0091</t>
    <phoneticPr fontId="10"/>
  </si>
  <si>
    <t>2014年
ソフトバレー、バッコー</t>
    <rPh sb="4" eb="5">
      <t>ネン</t>
    </rPh>
    <phoneticPr fontId="10"/>
  </si>
  <si>
    <t>ニュースポーツに関する習得、情報交換</t>
    <rPh sb="8" eb="9">
      <t>カン</t>
    </rPh>
    <rPh sb="11" eb="13">
      <t>シュウトク</t>
    </rPh>
    <rPh sb="14" eb="16">
      <t>ジョウホウ</t>
    </rPh>
    <rPh sb="16" eb="18">
      <t>コウカン</t>
    </rPh>
    <phoneticPr fontId="10"/>
  </si>
  <si>
    <t>あきる野市高尾374-7</t>
    <rPh sb="5" eb="7">
      <t>タカオ</t>
    </rPh>
    <phoneticPr fontId="10"/>
  </si>
  <si>
    <t>042-596-4472</t>
    <phoneticPr fontId="10"/>
  </si>
  <si>
    <t>2005.3.16</t>
    <phoneticPr fontId="10"/>
  </si>
  <si>
    <t>46187</t>
    <phoneticPr fontId="10"/>
  </si>
  <si>
    <t>リ・スタート研修会</t>
    <rPh sb="6" eb="9">
      <t>ケンシュウカイ</t>
    </rPh>
    <phoneticPr fontId="10"/>
  </si>
  <si>
    <t>スポーツの秋！ｵﾘﾝﾋﾟｯｸに感銘を受けた。</t>
    <rPh sb="5" eb="6">
      <t>アキ</t>
    </rPh>
    <rPh sb="15" eb="17">
      <t>カンメイ</t>
    </rPh>
    <rPh sb="18" eb="19">
      <t>ウ</t>
    </rPh>
    <phoneticPr fontId="10"/>
  </si>
  <si>
    <t>小金井市本町1-9-10-1002</t>
  </si>
  <si>
    <t>090-4545-4092</t>
    <phoneticPr fontId="10"/>
  </si>
  <si>
    <t>ボランティア（人材バンク）のエントリー時点ではスケジュールがなかなか合わず、活動に参加できないままとなっていたため、改めて研修参加したいと思った為。</t>
    <rPh sb="7" eb="9">
      <t>ジンザイ</t>
    </rPh>
    <rPh sb="19" eb="21">
      <t>ジテン</t>
    </rPh>
    <rPh sb="34" eb="35">
      <t>ア</t>
    </rPh>
    <rPh sb="38" eb="40">
      <t>カツドウ</t>
    </rPh>
    <rPh sb="41" eb="43">
      <t>サンカ</t>
    </rPh>
    <rPh sb="58" eb="59">
      <t>アラタ</t>
    </rPh>
    <rPh sb="61" eb="63">
      <t>ケンシュウ</t>
    </rPh>
    <rPh sb="63" eb="65">
      <t>サンカ</t>
    </rPh>
    <rPh sb="69" eb="70">
      <t>オモ</t>
    </rPh>
    <rPh sb="72" eb="73">
      <t>タメ</t>
    </rPh>
    <phoneticPr fontId="10"/>
  </si>
  <si>
    <t>練馬区大泉学園町7-19-26-304</t>
    <rPh sb="0" eb="3">
      <t>ネ</t>
    </rPh>
    <rPh sb="3" eb="8">
      <t>オオイズミガクエンチョウ</t>
    </rPh>
    <phoneticPr fontId="10"/>
  </si>
  <si>
    <t>03-3923-6783</t>
    <phoneticPr fontId="10"/>
  </si>
  <si>
    <t>nrk56975@nifty.com</t>
    <phoneticPr fontId="10"/>
  </si>
  <si>
    <t>今秋より活動したく、参加前に研修希望します。よろしくお願いいたします。</t>
    <rPh sb="0" eb="2">
      <t>コンシュウ</t>
    </rPh>
    <rPh sb="4" eb="6">
      <t>カツドウ</t>
    </rPh>
    <rPh sb="10" eb="12">
      <t>サンカ</t>
    </rPh>
    <rPh sb="12" eb="13">
      <t>マエ</t>
    </rPh>
    <rPh sb="14" eb="16">
      <t>ケンシュウ</t>
    </rPh>
    <rPh sb="16" eb="18">
      <t>キボウ</t>
    </rPh>
    <phoneticPr fontId="10"/>
  </si>
  <si>
    <t>東京都墨田区江東橋4-21-6-902</t>
    <rPh sb="0" eb="9">
      <t>130-0022</t>
    </rPh>
    <phoneticPr fontId="10"/>
  </si>
  <si>
    <t>080-5677-7695</t>
    <phoneticPr fontId="10"/>
  </si>
  <si>
    <t>natsu.otoko-5679@docomo.ne.jp</t>
    <phoneticPr fontId="10"/>
  </si>
  <si>
    <t>スラローム審判員、音源走観察員初級者講習会</t>
    <rPh sb="5" eb="8">
      <t>シンパンイン</t>
    </rPh>
    <rPh sb="9" eb="12">
      <t>オンゲンソウ</t>
    </rPh>
    <rPh sb="12" eb="15">
      <t>カンサツイン</t>
    </rPh>
    <rPh sb="15" eb="18">
      <t>ショキュウシャ</t>
    </rPh>
    <rPh sb="18" eb="21">
      <t>コウシュウカイ</t>
    </rPh>
    <phoneticPr fontId="10"/>
  </si>
  <si>
    <t>R2年度はコロナの影響でほとんど何もできなかったので改めてスタートしたい</t>
    <rPh sb="2" eb="4">
      <t>ネンド</t>
    </rPh>
    <rPh sb="9" eb="11">
      <t>エイキョウ</t>
    </rPh>
    <rPh sb="16" eb="17">
      <t>ナニ</t>
    </rPh>
    <rPh sb="26" eb="27">
      <t>アラタ</t>
    </rPh>
    <phoneticPr fontId="10"/>
  </si>
  <si>
    <t>R2年度から東京都障害者スポーツ協力の一般会員になった</t>
    <rPh sb="2" eb="4">
      <t>ネンド</t>
    </rPh>
    <rPh sb="6" eb="9">
      <t>トウキョウト</t>
    </rPh>
    <rPh sb="9" eb="12">
      <t>ショウガイシャ</t>
    </rPh>
    <rPh sb="16" eb="18">
      <t>キョウリョク</t>
    </rPh>
    <rPh sb="19" eb="21">
      <t>イッパン</t>
    </rPh>
    <rPh sb="21" eb="23">
      <t>カイイン</t>
    </rPh>
    <phoneticPr fontId="10"/>
  </si>
  <si>
    <t>練馬区田柄4-43-16-801</t>
    <rPh sb="0" eb="3">
      <t>ネリマク</t>
    </rPh>
    <rPh sb="3" eb="5">
      <t>タガラ</t>
    </rPh>
    <phoneticPr fontId="10"/>
  </si>
  <si>
    <t>03-6338-0021</t>
    <phoneticPr fontId="10"/>
  </si>
  <si>
    <t>tagucyum@yahoo.co.jp</t>
    <phoneticPr fontId="10"/>
  </si>
  <si>
    <t>今後活動するための再研修のため</t>
    <rPh sb="0" eb="2">
      <t>コンゴ</t>
    </rPh>
    <rPh sb="2" eb="4">
      <t>カツドウ</t>
    </rPh>
    <rPh sb="9" eb="10">
      <t>サイ</t>
    </rPh>
    <rPh sb="10" eb="12">
      <t>ケンシュウ</t>
    </rPh>
    <phoneticPr fontId="10"/>
  </si>
  <si>
    <t>仕事・学業・介護で時間がとれなかったため</t>
    <rPh sb="0" eb="2">
      <t>シゴト</t>
    </rPh>
    <rPh sb="3" eb="5">
      <t>ガクギョウ</t>
    </rPh>
    <rPh sb="6" eb="8">
      <t>カイゴ</t>
    </rPh>
    <rPh sb="9" eb="11">
      <t>ジカン</t>
    </rPh>
    <phoneticPr fontId="12"/>
  </si>
  <si>
    <t>東京都目黒区中央町2-39-6</t>
    <rPh sb="0" eb="9">
      <t>152-0001</t>
    </rPh>
    <phoneticPr fontId="10"/>
  </si>
  <si>
    <t>セントラルパーク204</t>
    <phoneticPr fontId="10"/>
  </si>
  <si>
    <t>090-2067-6701</t>
    <phoneticPr fontId="10"/>
  </si>
  <si>
    <t>noribkk@hotmail.com</t>
    <phoneticPr fontId="10"/>
  </si>
  <si>
    <t>活動のきっかけができればと思い受講させていただきます。</t>
    <rPh sb="0" eb="2">
      <t>カツドウ</t>
    </rPh>
    <rPh sb="13" eb="14">
      <t>オモ</t>
    </rPh>
    <rPh sb="15" eb="17">
      <t>ジュコウ</t>
    </rPh>
    <phoneticPr fontId="10"/>
  </si>
  <si>
    <t>多忙、そしてきっかけがなかったため</t>
    <rPh sb="0" eb="2">
      <t>タボウ</t>
    </rPh>
    <phoneticPr fontId="10"/>
  </si>
  <si>
    <t>東京都練馬区</t>
    <rPh sb="0" eb="3">
      <t>トウキョウト</t>
    </rPh>
    <rPh sb="3" eb="6">
      <t>ネリマク</t>
    </rPh>
    <phoneticPr fontId="10"/>
  </si>
  <si>
    <t>03-3934-7877</t>
    <phoneticPr fontId="10"/>
  </si>
  <si>
    <t>tokyo_2020_takeshin@docomo.ne.jp</t>
  </si>
  <si>
    <t>パラリンピックでの活動で共感したから</t>
  </si>
  <si>
    <t>ボランティア活動はしていましたが知るきっかけがなかった</t>
  </si>
  <si>
    <t>渋谷区代々木5-28-8</t>
  </si>
  <si>
    <t>03-3485-2729</t>
    <phoneticPr fontId="10"/>
  </si>
  <si>
    <t>2015年
東京都障害者スポーツ大会（陸上競技）補助員</t>
    <rPh sb="4" eb="5">
      <t>ネン</t>
    </rPh>
    <rPh sb="6" eb="9">
      <t>トウキョウト</t>
    </rPh>
    <rPh sb="9" eb="11">
      <t>ショウガイ</t>
    </rPh>
    <rPh sb="11" eb="12">
      <t>シャ</t>
    </rPh>
    <rPh sb="16" eb="18">
      <t>タイカイ</t>
    </rPh>
    <rPh sb="19" eb="21">
      <t>リクジョウ</t>
    </rPh>
    <rPh sb="21" eb="23">
      <t>キョウギ</t>
    </rPh>
    <rPh sb="24" eb="27">
      <t>ホジョイン</t>
    </rPh>
    <phoneticPr fontId="10"/>
  </si>
  <si>
    <t>1回の補助員の経験しかなく、なかなか次の機会を見つけられずにいます。自分から情報を得なくてはならないと思いますが、経験が少ないとむずしいのではないでしょうか</t>
    <rPh sb="1" eb="2">
      <t>カイ</t>
    </rPh>
    <rPh sb="3" eb="6">
      <t>ホジョイン</t>
    </rPh>
    <rPh sb="7" eb="9">
      <t>ケイケン</t>
    </rPh>
    <rPh sb="18" eb="19">
      <t>ツギ</t>
    </rPh>
    <rPh sb="20" eb="22">
      <t>キカイ</t>
    </rPh>
    <rPh sb="23" eb="24">
      <t>ミ</t>
    </rPh>
    <rPh sb="34" eb="36">
      <t>ジブン</t>
    </rPh>
    <rPh sb="38" eb="40">
      <t>ジョウホウ</t>
    </rPh>
    <rPh sb="41" eb="42">
      <t>エ</t>
    </rPh>
    <rPh sb="51" eb="52">
      <t>オモ</t>
    </rPh>
    <rPh sb="57" eb="59">
      <t>ケイケン</t>
    </rPh>
    <rPh sb="60" eb="61">
      <t>スク</t>
    </rPh>
    <phoneticPr fontId="10"/>
  </si>
  <si>
    <t>東京都昭島市美堀町5-20-6-1002</t>
    <rPh sb="0" eb="3">
      <t>トウキョウト</t>
    </rPh>
    <rPh sb="3" eb="6">
      <t>アキシマシ</t>
    </rPh>
    <rPh sb="6" eb="7">
      <t>ミ</t>
    </rPh>
    <rPh sb="7" eb="8">
      <t>ホリ</t>
    </rPh>
    <rPh sb="8" eb="9">
      <t>マチ</t>
    </rPh>
    <phoneticPr fontId="10"/>
  </si>
  <si>
    <t>042-541-3412</t>
    <phoneticPr fontId="10"/>
  </si>
  <si>
    <t>水泳</t>
    <rPh sb="0" eb="2">
      <t>スイエイ</t>
    </rPh>
    <phoneticPr fontId="10"/>
  </si>
  <si>
    <t>同日教室参加希望申込みをしたが、抽選でもれた</t>
    <rPh sb="0" eb="2">
      <t>ドウジツ</t>
    </rPh>
    <rPh sb="2" eb="4">
      <t>キョウシツ</t>
    </rPh>
    <rPh sb="4" eb="6">
      <t>サンカ</t>
    </rPh>
    <rPh sb="6" eb="8">
      <t>キボウ</t>
    </rPh>
    <rPh sb="8" eb="10">
      <t>モウシコ</t>
    </rPh>
    <rPh sb="16" eb="18">
      <t>チュウセン</t>
    </rPh>
    <phoneticPr fontId="10"/>
  </si>
  <si>
    <t>仕事、時間がある時は参加していた</t>
    <rPh sb="0" eb="2">
      <t>シゴト</t>
    </rPh>
    <rPh sb="3" eb="5">
      <t>ジカン</t>
    </rPh>
    <rPh sb="8" eb="9">
      <t>トキ</t>
    </rPh>
    <rPh sb="10" eb="12">
      <t>サンカ</t>
    </rPh>
    <phoneticPr fontId="10"/>
  </si>
  <si>
    <t>板橋区三園1-42-12ﾋﾙｽﾞ三園306号</t>
    <rPh sb="0" eb="3">
      <t>イ</t>
    </rPh>
    <rPh sb="3" eb="5">
      <t>ミソノ</t>
    </rPh>
    <rPh sb="16" eb="18">
      <t>ミソノ</t>
    </rPh>
    <rPh sb="21" eb="22">
      <t>ゴウ</t>
    </rPh>
    <phoneticPr fontId="10"/>
  </si>
  <si>
    <t>090-5579-1191</t>
    <phoneticPr fontId="10"/>
  </si>
  <si>
    <t>2006.3.24</t>
    <phoneticPr fontId="10"/>
  </si>
  <si>
    <t>55350</t>
    <phoneticPr fontId="10"/>
  </si>
  <si>
    <t>18-20　ｽﾍﾟｼｬﾙｵﾘﾝﾋﾟｯｸ運動指導</t>
    <rPh sb="19" eb="21">
      <t>ウンドウ</t>
    </rPh>
    <rPh sb="21" eb="23">
      <t>シドウ</t>
    </rPh>
    <phoneticPr fontId="10"/>
  </si>
  <si>
    <t>世田谷区北烏山6-31-11-202</t>
    <rPh sb="0" eb="4">
      <t>セ</t>
    </rPh>
    <rPh sb="4" eb="7">
      <t>キタカラスヤマ</t>
    </rPh>
    <phoneticPr fontId="10"/>
  </si>
  <si>
    <t>プチメゾンシュエット</t>
    <phoneticPr fontId="10"/>
  </si>
  <si>
    <t>purimopu_321@yahoo.co.jp</t>
    <phoneticPr fontId="10"/>
  </si>
  <si>
    <t>聴覚障害者卓球</t>
    <rPh sb="0" eb="2">
      <t>チョウカク</t>
    </rPh>
    <rPh sb="2" eb="4">
      <t>ショウガイ</t>
    </rPh>
    <rPh sb="4" eb="5">
      <t>シャ</t>
    </rPh>
    <rPh sb="5" eb="7">
      <t>タッキュウ</t>
    </rPh>
    <phoneticPr fontId="10"/>
  </si>
  <si>
    <t>プール教室（水泳教室等）の知識を広めたいと思いました。</t>
    <rPh sb="3" eb="5">
      <t>キョウシツ</t>
    </rPh>
    <rPh sb="6" eb="8">
      <t>スイエイ</t>
    </rPh>
    <rPh sb="8" eb="10">
      <t>キョウシツ</t>
    </rPh>
    <rPh sb="10" eb="11">
      <t>ナド</t>
    </rPh>
    <rPh sb="13" eb="15">
      <t>チシキ</t>
    </rPh>
    <rPh sb="16" eb="17">
      <t>ヒロ</t>
    </rPh>
    <rPh sb="21" eb="22">
      <t>オモ</t>
    </rPh>
    <phoneticPr fontId="10"/>
  </si>
  <si>
    <t>年齢的な面からも仕事が一段落着くので、興味を持って取得した資格のスキルアップをしたいと考えました。</t>
    <rPh sb="0" eb="3">
      <t>ネンレイテキ</t>
    </rPh>
    <rPh sb="4" eb="5">
      <t>メン</t>
    </rPh>
    <rPh sb="8" eb="10">
      <t>シゴト</t>
    </rPh>
    <rPh sb="11" eb="12">
      <t>ヒト</t>
    </rPh>
    <rPh sb="12" eb="14">
      <t>ダンラク</t>
    </rPh>
    <rPh sb="14" eb="15">
      <t>ツ</t>
    </rPh>
    <rPh sb="19" eb="21">
      <t>キョウミ</t>
    </rPh>
    <rPh sb="22" eb="23">
      <t>モ</t>
    </rPh>
    <rPh sb="25" eb="27">
      <t>シュトク</t>
    </rPh>
    <rPh sb="29" eb="31">
      <t>シカク</t>
    </rPh>
    <rPh sb="43" eb="44">
      <t>カンガ</t>
    </rPh>
    <phoneticPr fontId="12"/>
  </si>
  <si>
    <t>豊島区雑司ヶ谷1-16-7</t>
    <rPh sb="0" eb="3">
      <t>ト</t>
    </rPh>
    <rPh sb="3" eb="7">
      <t>ゾウシガヤ</t>
    </rPh>
    <phoneticPr fontId="10"/>
  </si>
  <si>
    <t>080-5549-0969</t>
    <phoneticPr fontId="10"/>
  </si>
  <si>
    <t>takekumiko-401-japan@ezweb.ne.jp</t>
    <phoneticPr fontId="10"/>
  </si>
  <si>
    <t>都大会（卓球）補助員　※地域担当にて追記</t>
    <rPh sb="0" eb="1">
      <t>ト</t>
    </rPh>
    <rPh sb="1" eb="3">
      <t>タイカイ</t>
    </rPh>
    <rPh sb="4" eb="6">
      <t>タッキュウ</t>
    </rPh>
    <rPh sb="7" eb="10">
      <t>ホジョイン</t>
    </rPh>
    <rPh sb="12" eb="14">
      <t>チイキ</t>
    </rPh>
    <rPh sb="14" eb="16">
      <t>タントウ</t>
    </rPh>
    <rPh sb="18" eb="20">
      <t>ツイキ</t>
    </rPh>
    <phoneticPr fontId="10"/>
  </si>
  <si>
    <t>世田谷区喜多見3-22-31</t>
    <rPh sb="0" eb="4">
      <t>セタガヤク</t>
    </rPh>
    <rPh sb="4" eb="7">
      <t>キタミ</t>
    </rPh>
    <phoneticPr fontId="10"/>
  </si>
  <si>
    <t>090-5547-4978</t>
    <phoneticPr fontId="10"/>
  </si>
  <si>
    <t>tachitute.t-ba7@docomo.ne.jp</t>
    <phoneticPr fontId="10"/>
  </si>
  <si>
    <t>視覚障がい者の伴走</t>
    <rPh sb="0" eb="2">
      <t>シカク</t>
    </rPh>
    <rPh sb="2" eb="3">
      <t>ショウ</t>
    </rPh>
    <rPh sb="5" eb="6">
      <t>シャ</t>
    </rPh>
    <rPh sb="7" eb="9">
      <t>バンソウ</t>
    </rPh>
    <phoneticPr fontId="10"/>
  </si>
  <si>
    <t>今年の初級の講習を受け、もっと勉強したいと思ったため。</t>
    <rPh sb="0" eb="2">
      <t>コトシ</t>
    </rPh>
    <rPh sb="3" eb="5">
      <t>ショキュウ</t>
    </rPh>
    <rPh sb="6" eb="8">
      <t>コウシュウ</t>
    </rPh>
    <rPh sb="9" eb="10">
      <t>ウ</t>
    </rPh>
    <rPh sb="15" eb="17">
      <t>ベンキョウ</t>
    </rPh>
    <rPh sb="21" eb="22">
      <t>オモ</t>
    </rPh>
    <phoneticPr fontId="10"/>
  </si>
  <si>
    <t>初級の講習を受けたばかりで、いわゆる「リ・スタート」には当てはまらない自分が参加しても良いものかどうか、不安は感じています。</t>
    <rPh sb="0" eb="2">
      <t>ショキュウ</t>
    </rPh>
    <rPh sb="3" eb="5">
      <t>コウシュウ</t>
    </rPh>
    <rPh sb="6" eb="7">
      <t>ウ</t>
    </rPh>
    <rPh sb="28" eb="29">
      <t>ア</t>
    </rPh>
    <rPh sb="35" eb="37">
      <t>ジブン</t>
    </rPh>
    <rPh sb="38" eb="40">
      <t>サンカ</t>
    </rPh>
    <rPh sb="43" eb="44">
      <t>ヨ</t>
    </rPh>
    <rPh sb="52" eb="54">
      <t>フアン</t>
    </rPh>
    <rPh sb="55" eb="56">
      <t>カン</t>
    </rPh>
    <phoneticPr fontId="12"/>
  </si>
  <si>
    <t>板橋区成増4-36-14</t>
    <rPh sb="0" eb="3">
      <t>イ</t>
    </rPh>
    <rPh sb="3" eb="5">
      <t>ナリマス</t>
    </rPh>
    <phoneticPr fontId="10"/>
  </si>
  <si>
    <t>03-3930-0525</t>
    <phoneticPr fontId="10"/>
  </si>
  <si>
    <t>2015.10.8</t>
    <phoneticPr fontId="10"/>
  </si>
  <si>
    <t>102534</t>
    <phoneticPr fontId="10"/>
  </si>
  <si>
    <t>板橋区障害者スポーツ大会</t>
    <rPh sb="0" eb="3">
      <t>イ</t>
    </rPh>
    <rPh sb="3" eb="10">
      <t>ショ</t>
    </rPh>
    <rPh sb="10" eb="12">
      <t>タイカイ</t>
    </rPh>
    <phoneticPr fontId="10"/>
  </si>
  <si>
    <t>昨年夏に初級講習を受けてから期間が経ってしまいました</t>
    <rPh sb="0" eb="2">
      <t>サクネン</t>
    </rPh>
    <rPh sb="2" eb="3">
      <t>ナツ</t>
    </rPh>
    <rPh sb="4" eb="6">
      <t>ショキュウ</t>
    </rPh>
    <rPh sb="6" eb="8">
      <t>コウシュウ</t>
    </rPh>
    <rPh sb="9" eb="10">
      <t>ウ</t>
    </rPh>
    <rPh sb="14" eb="16">
      <t>キカン</t>
    </rPh>
    <rPh sb="17" eb="18">
      <t>タ</t>
    </rPh>
    <phoneticPr fontId="10"/>
  </si>
  <si>
    <t>福生市牛浜55-10</t>
    <rPh sb="0" eb="3">
      <t>フ</t>
    </rPh>
    <rPh sb="3" eb="5">
      <t>ウシハマ</t>
    </rPh>
    <phoneticPr fontId="10"/>
  </si>
  <si>
    <t>クレールメゾン102</t>
    <phoneticPr fontId="10"/>
  </si>
  <si>
    <t>080-3426-2033</t>
    <phoneticPr fontId="10"/>
  </si>
  <si>
    <t>mami-co.ld@i.softbank.jp</t>
    <phoneticPr fontId="10"/>
  </si>
  <si>
    <t>あきる野学園体験教室1回のみ</t>
    <rPh sb="3" eb="4">
      <t>ノ</t>
    </rPh>
    <rPh sb="4" eb="6">
      <t>ガクエン</t>
    </rPh>
    <rPh sb="6" eb="8">
      <t>タイケン</t>
    </rPh>
    <rPh sb="8" eb="10">
      <t>キョウシツ</t>
    </rPh>
    <rPh sb="11" eb="12">
      <t>カイ</t>
    </rPh>
    <phoneticPr fontId="10"/>
  </si>
  <si>
    <t>今後指導員としてもっと活動していきたいと思ったため。また現在障害児と関わる仕事をしていて、もっと知識を増やし、仕事にも活かせればと思った。</t>
    <rPh sb="0" eb="2">
      <t>コンゴ</t>
    </rPh>
    <rPh sb="2" eb="5">
      <t>シドウイン</t>
    </rPh>
    <rPh sb="11" eb="13">
      <t>カツドウ</t>
    </rPh>
    <rPh sb="20" eb="21">
      <t>オモ</t>
    </rPh>
    <rPh sb="28" eb="30">
      <t>ゲンザイ</t>
    </rPh>
    <rPh sb="30" eb="32">
      <t>ショウガイ</t>
    </rPh>
    <rPh sb="32" eb="33">
      <t>ジ</t>
    </rPh>
    <rPh sb="34" eb="35">
      <t>カカ</t>
    </rPh>
    <rPh sb="37" eb="39">
      <t>シゴト</t>
    </rPh>
    <rPh sb="48" eb="50">
      <t>チシキ</t>
    </rPh>
    <rPh sb="51" eb="52">
      <t>フ</t>
    </rPh>
    <rPh sb="55" eb="57">
      <t>シゴト</t>
    </rPh>
    <rPh sb="59" eb="60">
      <t>イ</t>
    </rPh>
    <rPh sb="65" eb="66">
      <t>オモ</t>
    </rPh>
    <phoneticPr fontId="10"/>
  </si>
  <si>
    <t>仕事が不規則（前職）だったため。</t>
    <rPh sb="0" eb="2">
      <t>シゴト</t>
    </rPh>
    <rPh sb="3" eb="6">
      <t>フキソク</t>
    </rPh>
    <rPh sb="7" eb="8">
      <t>マエ</t>
    </rPh>
    <rPh sb="8" eb="9">
      <t>ショク</t>
    </rPh>
    <phoneticPr fontId="12"/>
  </si>
  <si>
    <t>東京都北区赤羽台4-17-18-701</t>
    <rPh sb="0" eb="8">
      <t>115-0053</t>
    </rPh>
    <phoneticPr fontId="10"/>
  </si>
  <si>
    <t>090-6483-5558</t>
    <phoneticPr fontId="10"/>
  </si>
  <si>
    <t>03-4285-0599</t>
    <phoneticPr fontId="10"/>
  </si>
  <si>
    <t>reiko-tnk@gamma.ogn.ne.jp</t>
    <phoneticPr fontId="10"/>
  </si>
  <si>
    <t>2019.2.</t>
    <phoneticPr fontId="10"/>
  </si>
  <si>
    <t>東京CUP卓球大会、水泳連盟水泳大会泳力検定　等</t>
    <rPh sb="0" eb="2">
      <t>トウキョウ</t>
    </rPh>
    <rPh sb="5" eb="7">
      <t>タッキュウ</t>
    </rPh>
    <rPh sb="7" eb="9">
      <t>タイカイ</t>
    </rPh>
    <rPh sb="10" eb="12">
      <t>スイエイ</t>
    </rPh>
    <rPh sb="12" eb="14">
      <t>レンメイ</t>
    </rPh>
    <rPh sb="14" eb="16">
      <t>スイエイ</t>
    </rPh>
    <rPh sb="16" eb="18">
      <t>タイカイ</t>
    </rPh>
    <rPh sb="18" eb="20">
      <t>エイリョク</t>
    </rPh>
    <rPh sb="20" eb="22">
      <t>ケンテイ</t>
    </rPh>
    <rPh sb="23" eb="24">
      <t>トウ</t>
    </rPh>
    <phoneticPr fontId="10"/>
  </si>
  <si>
    <t>1年間ほとんど活動することなく、勉強することもなく不安です。</t>
    <rPh sb="1" eb="3">
      <t>ネンカン</t>
    </rPh>
    <rPh sb="7" eb="9">
      <t>カツドウ</t>
    </rPh>
    <rPh sb="16" eb="18">
      <t>ベンキョウ</t>
    </rPh>
    <rPh sb="25" eb="27">
      <t>フアン</t>
    </rPh>
    <phoneticPr fontId="10"/>
  </si>
  <si>
    <t>コロナのせいで全て中止となった</t>
    <rPh sb="7" eb="8">
      <t>スベ</t>
    </rPh>
    <rPh sb="9" eb="11">
      <t>チュウシ</t>
    </rPh>
    <phoneticPr fontId="10"/>
  </si>
  <si>
    <t>東京都三鷹市井口1-19-20</t>
    <rPh sb="0" eb="8">
      <t>181-0011</t>
    </rPh>
    <phoneticPr fontId="10"/>
  </si>
  <si>
    <t>090-5442-7308</t>
    <phoneticPr fontId="10"/>
  </si>
  <si>
    <t>0422-30-9508</t>
    <phoneticPr fontId="10"/>
  </si>
  <si>
    <t>igu-mtk011-ymnk@tbk.t-com.ne-jp</t>
    <phoneticPr fontId="10"/>
  </si>
  <si>
    <t>障がい者ボッチャ</t>
    <rPh sb="0" eb="1">
      <t>ショウ</t>
    </rPh>
    <rPh sb="3" eb="4">
      <t>シャ</t>
    </rPh>
    <phoneticPr fontId="10"/>
  </si>
  <si>
    <t>2020年はコロナ禍、障がい者対象の交流会・大会がなく活動ができず、改めて活動を再開するため。また、人的ネットワークを拡げるため。</t>
    <rPh sb="4" eb="5">
      <t>ネン</t>
    </rPh>
    <rPh sb="9" eb="10">
      <t>カ</t>
    </rPh>
    <rPh sb="11" eb="12">
      <t>ショウ</t>
    </rPh>
    <rPh sb="14" eb="15">
      <t>シャ</t>
    </rPh>
    <rPh sb="15" eb="17">
      <t>タイショウ</t>
    </rPh>
    <rPh sb="18" eb="21">
      <t>コウリュウカイ</t>
    </rPh>
    <rPh sb="22" eb="24">
      <t>タイカイ</t>
    </rPh>
    <rPh sb="27" eb="29">
      <t>カツドウ</t>
    </rPh>
    <rPh sb="34" eb="35">
      <t>アラタ</t>
    </rPh>
    <rPh sb="37" eb="39">
      <t>カツドウ</t>
    </rPh>
    <rPh sb="40" eb="42">
      <t>サイカイ</t>
    </rPh>
    <rPh sb="50" eb="52">
      <t>ジンテキ</t>
    </rPh>
    <rPh sb="59" eb="60">
      <t>ヒロ</t>
    </rPh>
    <phoneticPr fontId="10"/>
  </si>
  <si>
    <t>124-0022</t>
    <phoneticPr fontId="10"/>
  </si>
  <si>
    <t>東京都葛飾区奥戸3-8-12</t>
    <rPh sb="0" eb="3">
      <t>トウキョウト</t>
    </rPh>
    <rPh sb="3" eb="6">
      <t>カツシカク</t>
    </rPh>
    <rPh sb="6" eb="7">
      <t>オク</t>
    </rPh>
    <rPh sb="7" eb="8">
      <t>ト</t>
    </rPh>
    <phoneticPr fontId="10"/>
  </si>
  <si>
    <t>03-3697-5663</t>
    <phoneticPr fontId="10"/>
  </si>
  <si>
    <t>03-3697-8993</t>
    <phoneticPr fontId="10"/>
  </si>
  <si>
    <t>anc55816@nifty.com</t>
    <phoneticPr fontId="10"/>
  </si>
  <si>
    <t>有　令和元年6月頃</t>
    <rPh sb="0" eb="1">
      <t>アリ</t>
    </rPh>
    <rPh sb="2" eb="4">
      <t>レイワ</t>
    </rPh>
    <rPh sb="4" eb="6">
      <t>ガンネン</t>
    </rPh>
    <rPh sb="7" eb="8">
      <t>ガツ</t>
    </rPh>
    <rPh sb="8" eb="9">
      <t>コロ</t>
    </rPh>
    <phoneticPr fontId="10"/>
  </si>
  <si>
    <t>城東特別支援学級にて障害者スポーツ教室運営に関わる講習会受講</t>
    <rPh sb="0" eb="1">
      <t>シロ</t>
    </rPh>
    <rPh sb="1" eb="2">
      <t>ヒガシ</t>
    </rPh>
    <rPh sb="2" eb="6">
      <t>トクベツシエン</t>
    </rPh>
    <rPh sb="6" eb="8">
      <t>ガッキュウ</t>
    </rPh>
    <rPh sb="10" eb="13">
      <t>ショウガイシャ</t>
    </rPh>
    <rPh sb="17" eb="19">
      <t>キョウシツ</t>
    </rPh>
    <rPh sb="19" eb="21">
      <t>ウンエイ</t>
    </rPh>
    <rPh sb="22" eb="23">
      <t>カカ</t>
    </rPh>
    <rPh sb="25" eb="28">
      <t>コウシュウカイ</t>
    </rPh>
    <rPh sb="28" eb="30">
      <t>ジュコウ</t>
    </rPh>
    <phoneticPr fontId="10"/>
  </si>
  <si>
    <t>時間が合ったので受講を希望</t>
    <rPh sb="0" eb="2">
      <t>ジカン</t>
    </rPh>
    <rPh sb="3" eb="4">
      <t>ア</t>
    </rPh>
    <rPh sb="8" eb="10">
      <t>ジュコウ</t>
    </rPh>
    <rPh sb="11" eb="13">
      <t>キボウ</t>
    </rPh>
    <phoneticPr fontId="10"/>
  </si>
  <si>
    <t>時間が中々あわず参加できなかった</t>
    <rPh sb="0" eb="2">
      <t>ジカン</t>
    </rPh>
    <rPh sb="3" eb="5">
      <t>ナカナカ</t>
    </rPh>
    <rPh sb="8" eb="10">
      <t>サンカ</t>
    </rPh>
    <phoneticPr fontId="10"/>
  </si>
  <si>
    <t>東京都中野区野方5-7</t>
    <rPh sb="0" eb="8">
      <t>165-0027</t>
    </rPh>
    <phoneticPr fontId="10"/>
  </si>
  <si>
    <t>野方団地1-202</t>
    <rPh sb="0" eb="2">
      <t>ノカタ</t>
    </rPh>
    <rPh sb="2" eb="4">
      <t>ダンチ</t>
    </rPh>
    <phoneticPr fontId="10"/>
  </si>
  <si>
    <t>090-6162-3619</t>
    <phoneticPr fontId="10"/>
  </si>
  <si>
    <t>mariplanet@jewel.ocn.ne.jp</t>
    <phoneticPr fontId="10"/>
  </si>
  <si>
    <t>R1.7　/　R3.2</t>
    <phoneticPr fontId="10"/>
  </si>
  <si>
    <t>R1：東京ゆかりパラリンピック出場候補者強化事業（7/13.20）、はばたき水泳大会（7/14）
R3：ゴールボール競技の大会など</t>
    <rPh sb="3" eb="5">
      <t>トウキョウ</t>
    </rPh>
    <rPh sb="15" eb="17">
      <t>シュツジョウ</t>
    </rPh>
    <rPh sb="17" eb="20">
      <t>コウホシャ</t>
    </rPh>
    <rPh sb="20" eb="22">
      <t>キョウカ</t>
    </rPh>
    <rPh sb="22" eb="24">
      <t>ジギョウ</t>
    </rPh>
    <rPh sb="38" eb="40">
      <t>スイエイ</t>
    </rPh>
    <rPh sb="40" eb="42">
      <t>タイカイ</t>
    </rPh>
    <rPh sb="58" eb="60">
      <t>キョウギ</t>
    </rPh>
    <rPh sb="61" eb="63">
      <t>タイカイ</t>
    </rPh>
    <phoneticPr fontId="10"/>
  </si>
  <si>
    <t>R1：まだ初級を取ったばかりです。沢山練習や試合を見てゆくゆくは審判もできるようになりたい。メインはゴールボールに取り組みたい。
R2：まだ活動経験がなく、自身のスポーツ経験も少ないがどのような障がい者スポーツのサポートがあり、まだ何が自分にできるか知りたい。指導員中級を目指したい。</t>
    <rPh sb="5" eb="7">
      <t>ショキュウ</t>
    </rPh>
    <rPh sb="8" eb="9">
      <t>ト</t>
    </rPh>
    <rPh sb="17" eb="19">
      <t>タクサン</t>
    </rPh>
    <rPh sb="19" eb="21">
      <t>レンシュウ</t>
    </rPh>
    <rPh sb="22" eb="24">
      <t>シアイ</t>
    </rPh>
    <rPh sb="25" eb="26">
      <t>ミ</t>
    </rPh>
    <rPh sb="32" eb="34">
      <t>シンパン</t>
    </rPh>
    <rPh sb="57" eb="58">
      <t>ト</t>
    </rPh>
    <rPh sb="59" eb="60">
      <t>ク</t>
    </rPh>
    <rPh sb="70" eb="72">
      <t>カツドウ</t>
    </rPh>
    <rPh sb="72" eb="74">
      <t>ケイケン</t>
    </rPh>
    <rPh sb="78" eb="80">
      <t>ジシン</t>
    </rPh>
    <rPh sb="85" eb="87">
      <t>ケイケン</t>
    </rPh>
    <rPh sb="88" eb="89">
      <t>スク</t>
    </rPh>
    <rPh sb="97" eb="98">
      <t>ショウ</t>
    </rPh>
    <rPh sb="100" eb="101">
      <t>シャ</t>
    </rPh>
    <rPh sb="116" eb="117">
      <t>ナニ</t>
    </rPh>
    <rPh sb="118" eb="120">
      <t>ジブン</t>
    </rPh>
    <rPh sb="125" eb="126">
      <t>シ</t>
    </rPh>
    <rPh sb="130" eb="133">
      <t>シドウイン</t>
    </rPh>
    <rPh sb="133" eb="135">
      <t>チュウキュウ</t>
    </rPh>
    <rPh sb="136" eb="138">
      <t>メザ</t>
    </rPh>
    <phoneticPr fontId="10"/>
  </si>
  <si>
    <t>R2：コロナ禍により、実地でボランティアできるイベントがほとんど中止となり、最近は活動できていない</t>
    <rPh sb="6" eb="7">
      <t>カ</t>
    </rPh>
    <rPh sb="11" eb="13">
      <t>ジッチ</t>
    </rPh>
    <rPh sb="32" eb="34">
      <t>チュウシ</t>
    </rPh>
    <rPh sb="38" eb="40">
      <t>サイキン</t>
    </rPh>
    <rPh sb="41" eb="43">
      <t>カツドウ</t>
    </rPh>
    <phoneticPr fontId="10"/>
  </si>
  <si>
    <t>R2：昨年杉並区から中野区に引っ越してきた。中野区での地域（障がい者）スポーツについて、どのようなものがあるか知りたい。</t>
    <rPh sb="3" eb="5">
      <t>サクネン</t>
    </rPh>
    <rPh sb="5" eb="7">
      <t>スギナミ</t>
    </rPh>
    <rPh sb="7" eb="8">
      <t>ク</t>
    </rPh>
    <rPh sb="10" eb="13">
      <t>ナカノク</t>
    </rPh>
    <rPh sb="14" eb="15">
      <t>ヒ</t>
    </rPh>
    <rPh sb="16" eb="17">
      <t>コ</t>
    </rPh>
    <rPh sb="22" eb="25">
      <t>ナカノク</t>
    </rPh>
    <rPh sb="27" eb="29">
      <t>チイキ</t>
    </rPh>
    <rPh sb="30" eb="31">
      <t>ショウ</t>
    </rPh>
    <rPh sb="33" eb="34">
      <t>シャ</t>
    </rPh>
    <rPh sb="55" eb="56">
      <t>シ</t>
    </rPh>
    <phoneticPr fontId="10"/>
  </si>
  <si>
    <t>羽村市羽加美1-21-11</t>
    <rPh sb="0" eb="3">
      <t>ハムラシ</t>
    </rPh>
    <rPh sb="3" eb="4">
      <t>ハネ</t>
    </rPh>
    <rPh sb="4" eb="5">
      <t>カ</t>
    </rPh>
    <rPh sb="5" eb="6">
      <t>ミ</t>
    </rPh>
    <phoneticPr fontId="10"/>
  </si>
  <si>
    <t>042-555-8758
090-3406-9557</t>
    <phoneticPr fontId="10"/>
  </si>
  <si>
    <t>042-555-8758</t>
    <phoneticPr fontId="10"/>
  </si>
  <si>
    <t>yc283483@cd5.so-net.ne.jp</t>
    <phoneticPr fontId="10"/>
  </si>
  <si>
    <t>B7295</t>
    <phoneticPr fontId="10"/>
  </si>
  <si>
    <t>R2/2</t>
    <phoneticPr fontId="10"/>
  </si>
  <si>
    <t>東京都スポーツフォーラム</t>
    <rPh sb="0" eb="3">
      <t>トウキョウト</t>
    </rPh>
    <phoneticPr fontId="10"/>
  </si>
  <si>
    <t>新型コロナウイルス感染対策後の試合、イベント、講習会等の動き方を学ぶ</t>
    <rPh sb="0" eb="2">
      <t>シンガタ</t>
    </rPh>
    <rPh sb="9" eb="14">
      <t>カンセンタイサクゴ</t>
    </rPh>
    <rPh sb="15" eb="17">
      <t>シアイ</t>
    </rPh>
    <rPh sb="23" eb="26">
      <t>コウシュウカイ</t>
    </rPh>
    <rPh sb="26" eb="27">
      <t>ナド</t>
    </rPh>
    <rPh sb="28" eb="29">
      <t>ウゴ</t>
    </rPh>
    <rPh sb="30" eb="31">
      <t>カタ</t>
    </rPh>
    <rPh sb="32" eb="33">
      <t>マナ</t>
    </rPh>
    <phoneticPr fontId="10"/>
  </si>
  <si>
    <t>事業等活動機会減少の為（コロナ禍）</t>
    <rPh sb="0" eb="2">
      <t>ジギョウ</t>
    </rPh>
    <rPh sb="2" eb="3">
      <t>ナド</t>
    </rPh>
    <rPh sb="3" eb="5">
      <t>カツドウ</t>
    </rPh>
    <rPh sb="5" eb="7">
      <t>キカイ</t>
    </rPh>
    <rPh sb="7" eb="9">
      <t>ゲンショウ</t>
    </rPh>
    <rPh sb="10" eb="11">
      <t>タメ</t>
    </rPh>
    <rPh sb="15" eb="16">
      <t>カ</t>
    </rPh>
    <phoneticPr fontId="10"/>
  </si>
  <si>
    <t>東京都立川市錦町5-10-21</t>
    <rPh sb="0" eb="8">
      <t>１９０－００２２</t>
    </rPh>
    <phoneticPr fontId="10"/>
  </si>
  <si>
    <t>042-523-2834</t>
    <phoneticPr fontId="10"/>
  </si>
  <si>
    <t>H31.2</t>
    <phoneticPr fontId="10"/>
  </si>
  <si>
    <t>ハンディ水泳教室（立川市）</t>
    <rPh sb="4" eb="6">
      <t>スイエイ</t>
    </rPh>
    <rPh sb="6" eb="8">
      <t>キョウシツ</t>
    </rPh>
    <rPh sb="9" eb="11">
      <t>タチカワ</t>
    </rPh>
    <rPh sb="11" eb="12">
      <t>シ</t>
    </rPh>
    <phoneticPr fontId="10"/>
  </si>
  <si>
    <t>日程の時期がよい</t>
    <rPh sb="0" eb="2">
      <t>ニッテイ</t>
    </rPh>
    <rPh sb="3" eb="5">
      <t>ジキ</t>
    </rPh>
    <phoneticPr fontId="10"/>
  </si>
  <si>
    <t>家庭（夫）が協力的になった</t>
    <rPh sb="0" eb="2">
      <t>カテイ</t>
    </rPh>
    <rPh sb="3" eb="4">
      <t>オット</t>
    </rPh>
    <rPh sb="6" eb="8">
      <t>キョウリョク</t>
    </rPh>
    <rPh sb="8" eb="9">
      <t>テキ</t>
    </rPh>
    <phoneticPr fontId="10"/>
  </si>
  <si>
    <t>冬季水泳指導は冷えるので、トイレタイムが必要</t>
    <rPh sb="0" eb="2">
      <t>トウキ</t>
    </rPh>
    <rPh sb="2" eb="4">
      <t>スイエイ</t>
    </rPh>
    <rPh sb="4" eb="6">
      <t>シドウ</t>
    </rPh>
    <rPh sb="7" eb="8">
      <t>ヒ</t>
    </rPh>
    <rPh sb="20" eb="22">
      <t>ヒツヨウ</t>
    </rPh>
    <phoneticPr fontId="10"/>
  </si>
  <si>
    <t>東京都新宿区百人町2-22-16-111</t>
    <rPh sb="0" eb="9">
      <t>169-0073</t>
    </rPh>
    <phoneticPr fontId="10"/>
  </si>
  <si>
    <t>03-3365-5517</t>
    <phoneticPr fontId="10"/>
  </si>
  <si>
    <t>tsuo-111@ae.em.net.ne.jp</t>
    <phoneticPr fontId="10"/>
  </si>
  <si>
    <t>卓球・ボッチャ</t>
    <rPh sb="0" eb="2">
      <t>タッキュウ</t>
    </rPh>
    <phoneticPr fontId="10"/>
  </si>
  <si>
    <t>中級講習会が受けれなかったから</t>
    <rPh sb="0" eb="2">
      <t>チュウキュウ</t>
    </rPh>
    <rPh sb="2" eb="5">
      <t>コウシュウカイ</t>
    </rPh>
    <rPh sb="6" eb="7">
      <t>ウ</t>
    </rPh>
    <phoneticPr fontId="10"/>
  </si>
  <si>
    <t>現在活動中</t>
    <rPh sb="0" eb="2">
      <t>ゲンザイ</t>
    </rPh>
    <rPh sb="2" eb="4">
      <t>カツドウ</t>
    </rPh>
    <rPh sb="4" eb="5">
      <t>チュウ</t>
    </rPh>
    <phoneticPr fontId="10"/>
  </si>
  <si>
    <t>葛飾区東四つ木3-12-12</t>
    <rPh sb="0" eb="3">
      <t>カツシカク</t>
    </rPh>
    <rPh sb="3" eb="4">
      <t>ヒガシ</t>
    </rPh>
    <rPh sb="4" eb="5">
      <t>ヨ</t>
    </rPh>
    <rPh sb="6" eb="7">
      <t>ギ</t>
    </rPh>
    <phoneticPr fontId="10"/>
  </si>
  <si>
    <t>03-5670-4576</t>
    <phoneticPr fontId="10"/>
  </si>
  <si>
    <t>tsukatani@nifty.com</t>
    <phoneticPr fontId="10"/>
  </si>
  <si>
    <t>夏パラバレーボール選手権大会</t>
    <rPh sb="0" eb="1">
      <t>ナツ</t>
    </rPh>
    <rPh sb="9" eb="12">
      <t>センシュケン</t>
    </rPh>
    <rPh sb="12" eb="14">
      <t>タイカイ</t>
    </rPh>
    <phoneticPr fontId="10"/>
  </si>
  <si>
    <t>研修を受けることにより、今後の障害者スポーツにたいする知識をよりふかめ、活動を行うため。</t>
    <rPh sb="0" eb="2">
      <t>ケンシュウ</t>
    </rPh>
    <rPh sb="3" eb="4">
      <t>ウ</t>
    </rPh>
    <rPh sb="12" eb="14">
      <t>コンゴ</t>
    </rPh>
    <rPh sb="15" eb="22">
      <t>ショ</t>
    </rPh>
    <rPh sb="27" eb="29">
      <t>チシキ</t>
    </rPh>
    <rPh sb="36" eb="38">
      <t>カツドウ</t>
    </rPh>
    <rPh sb="39" eb="40">
      <t>オコナ</t>
    </rPh>
    <phoneticPr fontId="10"/>
  </si>
  <si>
    <t>葛飾区南水元1-24-2-111</t>
    <rPh sb="0" eb="3">
      <t>カツシカク</t>
    </rPh>
    <rPh sb="3" eb="6">
      <t>ミナミミズモト</t>
    </rPh>
    <phoneticPr fontId="10"/>
  </si>
  <si>
    <t>03-6753-2585</t>
    <phoneticPr fontId="10"/>
  </si>
  <si>
    <t>104805</t>
    <phoneticPr fontId="10"/>
  </si>
  <si>
    <t>5/15 ﾄﾞﾘｰﾑﾍﾞｰｽﾎﾞｰﾙ(葛飾区）</t>
    <rPh sb="19" eb="22">
      <t>カツシカク</t>
    </rPh>
    <phoneticPr fontId="10"/>
  </si>
  <si>
    <t>スキルを高めるため</t>
    <rPh sb="4" eb="5">
      <t>タカ</t>
    </rPh>
    <phoneticPr fontId="10"/>
  </si>
  <si>
    <t>あきる野市野辺966-7</t>
  </si>
  <si>
    <t>042-558-5774</t>
    <phoneticPr fontId="10"/>
  </si>
  <si>
    <t>一般社団法人あきる野総合スポーツクラブにて、障がい者・児のスポーツ教室を開催しているので</t>
    <rPh sb="0" eb="2">
      <t>イッパン</t>
    </rPh>
    <rPh sb="2" eb="4">
      <t>シャダン</t>
    </rPh>
    <rPh sb="4" eb="6">
      <t>ホウジン</t>
    </rPh>
    <rPh sb="9" eb="10">
      <t>ノ</t>
    </rPh>
    <rPh sb="10" eb="12">
      <t>ソウゴウ</t>
    </rPh>
    <rPh sb="22" eb="23">
      <t>ショウ</t>
    </rPh>
    <rPh sb="25" eb="26">
      <t>シャ</t>
    </rPh>
    <rPh sb="27" eb="28">
      <t>ジ</t>
    </rPh>
    <rPh sb="33" eb="35">
      <t>キョウシツ</t>
    </rPh>
    <rPh sb="36" eb="38">
      <t>カイサイ</t>
    </rPh>
    <phoneticPr fontId="10"/>
  </si>
  <si>
    <t>豊島区池袋本町2-27-16</t>
    <rPh sb="0" eb="3">
      <t>ト</t>
    </rPh>
    <rPh sb="3" eb="5">
      <t>イケブクロ</t>
    </rPh>
    <rPh sb="5" eb="7">
      <t>ホンチョウ</t>
    </rPh>
    <phoneticPr fontId="10"/>
  </si>
  <si>
    <t>090-3337-4964</t>
    <phoneticPr fontId="10"/>
  </si>
  <si>
    <t>100542</t>
    <phoneticPr fontId="10"/>
  </si>
  <si>
    <t>障害者についてもっと理解し実際活動する際に不安を解消したいため</t>
    <rPh sb="0" eb="3">
      <t>ショウガイシャ</t>
    </rPh>
    <rPh sb="10" eb="12">
      <t>リカイ</t>
    </rPh>
    <rPh sb="13" eb="15">
      <t>ジッサイ</t>
    </rPh>
    <rPh sb="15" eb="17">
      <t>カツドウ</t>
    </rPh>
    <rPh sb="19" eb="20">
      <t>サイ</t>
    </rPh>
    <rPh sb="21" eb="23">
      <t>フアン</t>
    </rPh>
    <rPh sb="24" eb="26">
      <t>カイショウ</t>
    </rPh>
    <phoneticPr fontId="10"/>
  </si>
  <si>
    <t>障害者のある方に対してどの様に対応してよいか又どの様に指導してよいか不安である。</t>
    <rPh sb="0" eb="3">
      <t>ショウガイシャ</t>
    </rPh>
    <rPh sb="6" eb="7">
      <t>カタ</t>
    </rPh>
    <rPh sb="8" eb="9">
      <t>タイ</t>
    </rPh>
    <rPh sb="13" eb="14">
      <t>ヨウ</t>
    </rPh>
    <rPh sb="15" eb="17">
      <t>タイオウ</t>
    </rPh>
    <rPh sb="22" eb="23">
      <t>マタ</t>
    </rPh>
    <rPh sb="25" eb="26">
      <t>ヨウ</t>
    </rPh>
    <rPh sb="27" eb="29">
      <t>シドウ</t>
    </rPh>
    <rPh sb="34" eb="36">
      <t>フアン</t>
    </rPh>
    <phoneticPr fontId="10"/>
  </si>
  <si>
    <t>東京都大田区田園調布4-45-7</t>
    <rPh sb="0" eb="10">
      <t>145-0071</t>
    </rPh>
    <phoneticPr fontId="10"/>
  </si>
  <si>
    <t>大塚方</t>
    <rPh sb="0" eb="3">
      <t>オオツカカタ</t>
    </rPh>
    <phoneticPr fontId="10"/>
  </si>
  <si>
    <t>tateyama192@icloud.com</t>
    <phoneticPr fontId="10"/>
  </si>
  <si>
    <t>125527</t>
    <phoneticPr fontId="10"/>
  </si>
  <si>
    <t>パラバドミントン大会（中級者レベル）にて健常者枠として出場</t>
    <rPh sb="8" eb="10">
      <t>タイカイ</t>
    </rPh>
    <rPh sb="11" eb="13">
      <t>チュウキュウ</t>
    </rPh>
    <rPh sb="13" eb="14">
      <t>シャ</t>
    </rPh>
    <rPh sb="20" eb="23">
      <t>ケンジョウシャ</t>
    </rPh>
    <rPh sb="23" eb="24">
      <t>ワク</t>
    </rPh>
    <rPh sb="27" eb="29">
      <t>シュツジョウ</t>
    </rPh>
    <phoneticPr fontId="10"/>
  </si>
  <si>
    <t>先日参加させて頂いた障害者スポーツフォーラムにより、改めて障害者スポーツの可能性、魅力に気づかされたため、また障害者スポーツ指導員同士のコミュニケーションを広げたいと思ったため</t>
    <rPh sb="0" eb="2">
      <t>センジツ</t>
    </rPh>
    <rPh sb="2" eb="4">
      <t>サンカ</t>
    </rPh>
    <rPh sb="7" eb="8">
      <t>イタダ</t>
    </rPh>
    <rPh sb="10" eb="13">
      <t>ショウガイシャ</t>
    </rPh>
    <rPh sb="26" eb="27">
      <t>アラタ</t>
    </rPh>
    <rPh sb="29" eb="32">
      <t>ショウガイシャ</t>
    </rPh>
    <rPh sb="37" eb="40">
      <t>カノウセイ</t>
    </rPh>
    <rPh sb="41" eb="43">
      <t>ミリョク</t>
    </rPh>
    <rPh sb="44" eb="45">
      <t>キ</t>
    </rPh>
    <rPh sb="55" eb="58">
      <t>ショウガイシャ</t>
    </rPh>
    <rPh sb="62" eb="65">
      <t>シドウイン</t>
    </rPh>
    <rPh sb="65" eb="67">
      <t>ドウシ</t>
    </rPh>
    <rPh sb="78" eb="79">
      <t>ヒロ</t>
    </rPh>
    <rPh sb="83" eb="84">
      <t>オモ</t>
    </rPh>
    <phoneticPr fontId="10"/>
  </si>
  <si>
    <t>仕事と学業の両立で忙しかったため</t>
    <rPh sb="0" eb="2">
      <t>シゴト</t>
    </rPh>
    <rPh sb="3" eb="5">
      <t>ガクギョウ</t>
    </rPh>
    <rPh sb="6" eb="8">
      <t>リョウリツ</t>
    </rPh>
    <rPh sb="9" eb="10">
      <t>イソガ</t>
    </rPh>
    <phoneticPr fontId="10"/>
  </si>
  <si>
    <t>東京都小平市小川西町4-15-4</t>
    <rPh sb="0" eb="3">
      <t>トウキョウト</t>
    </rPh>
    <rPh sb="3" eb="6">
      <t>コダイラシ</t>
    </rPh>
    <rPh sb="6" eb="8">
      <t>オガワ</t>
    </rPh>
    <rPh sb="8" eb="10">
      <t>ニシマチ</t>
    </rPh>
    <phoneticPr fontId="10"/>
  </si>
  <si>
    <t>042-342-0202</t>
    <phoneticPr fontId="10"/>
  </si>
  <si>
    <t>toshiaki-terasaki@member.metro.tokyo.jp</t>
    <phoneticPr fontId="10"/>
  </si>
  <si>
    <t>120617</t>
    <phoneticPr fontId="10"/>
  </si>
  <si>
    <t>有　R1.5～R2.2</t>
    <rPh sb="0" eb="1">
      <t>アリ</t>
    </rPh>
    <phoneticPr fontId="10"/>
  </si>
  <si>
    <t>知的障害者の水泳指導（立川市）</t>
    <rPh sb="0" eb="1">
      <t>チ</t>
    </rPh>
    <rPh sb="1" eb="2">
      <t>テキ</t>
    </rPh>
    <rPh sb="2" eb="5">
      <t>ショウガイシャ</t>
    </rPh>
    <rPh sb="6" eb="8">
      <t>スイエイ</t>
    </rPh>
    <rPh sb="8" eb="10">
      <t>シドウ</t>
    </rPh>
    <rPh sb="11" eb="13">
      <t>タチカワ</t>
    </rPh>
    <rPh sb="13" eb="14">
      <t>シ</t>
    </rPh>
    <phoneticPr fontId="10"/>
  </si>
  <si>
    <t>新型コロナウイルス感染症以降の活動再開に向けたスタートのための自己啓発として</t>
    <rPh sb="0" eb="2">
      <t>シンガタ</t>
    </rPh>
    <rPh sb="9" eb="12">
      <t>カンセンショウ</t>
    </rPh>
    <rPh sb="12" eb="14">
      <t>イコウ</t>
    </rPh>
    <rPh sb="15" eb="19">
      <t>カツドウサイカイ</t>
    </rPh>
    <rPh sb="20" eb="21">
      <t>ム</t>
    </rPh>
    <rPh sb="31" eb="35">
      <t>ジコケイハツ</t>
    </rPh>
    <phoneticPr fontId="10"/>
  </si>
  <si>
    <t>新型コロナウイルス感染症のまん延に伴う活動の停止</t>
    <rPh sb="0" eb="2">
      <t>シンガタ</t>
    </rPh>
    <rPh sb="9" eb="12">
      <t>カンセンショウ</t>
    </rPh>
    <rPh sb="15" eb="16">
      <t>エン</t>
    </rPh>
    <rPh sb="17" eb="18">
      <t>トモナ</t>
    </rPh>
    <rPh sb="19" eb="21">
      <t>カツドウ</t>
    </rPh>
    <rPh sb="22" eb="24">
      <t>テイシ</t>
    </rPh>
    <phoneticPr fontId="10"/>
  </si>
  <si>
    <t>特にありません。</t>
    <rPh sb="0" eb="1">
      <t>トク</t>
    </rPh>
    <phoneticPr fontId="10"/>
  </si>
  <si>
    <t>110-0014</t>
    <phoneticPr fontId="10"/>
  </si>
  <si>
    <t>台東区北上野2-10-5-803</t>
    <rPh sb="0" eb="3">
      <t>タイトウク</t>
    </rPh>
    <rPh sb="3" eb="4">
      <t>キタ</t>
    </rPh>
    <rPh sb="4" eb="6">
      <t>ウエノ</t>
    </rPh>
    <phoneticPr fontId="10"/>
  </si>
  <si>
    <t>藤和シティコープ上野Ⅱ</t>
    <rPh sb="0" eb="2">
      <t>フジワ</t>
    </rPh>
    <rPh sb="8" eb="10">
      <t>ウエノ</t>
    </rPh>
    <phoneticPr fontId="10"/>
  </si>
  <si>
    <t>03-3845-4663</t>
  </si>
  <si>
    <t>03-3845-4663</t>
    <phoneticPr fontId="10"/>
  </si>
  <si>
    <t>itstera@max.odn.ne.jp</t>
  </si>
  <si>
    <t>有　令和4年8月頃</t>
    <rPh sb="0" eb="1">
      <t>ア</t>
    </rPh>
    <rPh sb="2" eb="4">
      <t>レイワ</t>
    </rPh>
    <rPh sb="5" eb="6">
      <t>ネン</t>
    </rPh>
    <rPh sb="7" eb="9">
      <t>ガツコロ</t>
    </rPh>
    <phoneticPr fontId="10"/>
  </si>
  <si>
    <t>地元台東区パラスポーツイベント</t>
    <rPh sb="0" eb="2">
      <t>チモト</t>
    </rPh>
    <rPh sb="2" eb="5">
      <t>タイトウク</t>
    </rPh>
    <phoneticPr fontId="10"/>
  </si>
  <si>
    <t>資格を取っても活動しないので</t>
    <rPh sb="0" eb="2">
      <t>シカク</t>
    </rPh>
    <rPh sb="3" eb="4">
      <t>ト</t>
    </rPh>
    <rPh sb="7" eb="9">
      <t>カツドウ</t>
    </rPh>
    <phoneticPr fontId="10"/>
  </si>
  <si>
    <t>日程が合わなかった等</t>
    <rPh sb="0" eb="2">
      <t>ニッテイ</t>
    </rPh>
    <rPh sb="3" eb="4">
      <t>ア</t>
    </rPh>
    <rPh sb="9" eb="10">
      <t>トウ</t>
    </rPh>
    <phoneticPr fontId="10"/>
  </si>
  <si>
    <t>ナシ</t>
    <phoneticPr fontId="10"/>
  </si>
  <si>
    <t>埼玉県所沢市喜多町15-2</t>
    <rPh sb="0" eb="3">
      <t>サイタマケン</t>
    </rPh>
    <rPh sb="3" eb="6">
      <t>トコロザワシ</t>
    </rPh>
    <rPh sb="6" eb="9">
      <t>キタマチ</t>
    </rPh>
    <phoneticPr fontId="10"/>
  </si>
  <si>
    <t>喜多荘1号102</t>
    <rPh sb="0" eb="2">
      <t>キタ</t>
    </rPh>
    <rPh sb="2" eb="3">
      <t>ソウ</t>
    </rPh>
    <rPh sb="4" eb="5">
      <t>ゴウ</t>
    </rPh>
    <phoneticPr fontId="10"/>
  </si>
  <si>
    <t>080-3322-7984</t>
    <phoneticPr fontId="10"/>
  </si>
  <si>
    <t>042-993-2838</t>
    <phoneticPr fontId="10"/>
  </si>
  <si>
    <t>nanbu_otoko@hotmail.co.jp</t>
    <phoneticPr fontId="10"/>
  </si>
  <si>
    <t>125122</t>
    <phoneticPr fontId="10"/>
  </si>
  <si>
    <t>R2.7？ボッチャ練習</t>
    <rPh sb="9" eb="11">
      <t>レンシュウ</t>
    </rPh>
    <phoneticPr fontId="10"/>
  </si>
  <si>
    <t>久しく活動できなかったから</t>
    <rPh sb="0" eb="1">
      <t>ヒサ</t>
    </rPh>
    <rPh sb="3" eb="5">
      <t>カツドウ</t>
    </rPh>
    <phoneticPr fontId="10"/>
  </si>
  <si>
    <t>新型コロナによる</t>
    <rPh sb="0" eb="2">
      <t>シンガタ</t>
    </rPh>
    <phoneticPr fontId="10"/>
  </si>
  <si>
    <t>東京都多摩市東寺方675-17</t>
    <rPh sb="0" eb="3">
      <t>トウキョウト</t>
    </rPh>
    <rPh sb="3" eb="6">
      <t>タマシ</t>
    </rPh>
    <rPh sb="6" eb="7">
      <t>ヒガシ</t>
    </rPh>
    <rPh sb="7" eb="8">
      <t>テラ</t>
    </rPh>
    <rPh sb="8" eb="9">
      <t>カタ</t>
    </rPh>
    <phoneticPr fontId="10"/>
  </si>
  <si>
    <t>042-372-3027</t>
    <phoneticPr fontId="10"/>
  </si>
  <si>
    <t>yoshimi0427@t.vodafone.ne.jp</t>
    <phoneticPr fontId="10"/>
  </si>
  <si>
    <t>100545</t>
    <phoneticPr fontId="10"/>
  </si>
  <si>
    <t>有　R1.10月頃</t>
    <rPh sb="0" eb="1">
      <t>ア</t>
    </rPh>
    <rPh sb="7" eb="9">
      <t>ガツゴロ</t>
    </rPh>
    <phoneticPr fontId="10"/>
  </si>
  <si>
    <t>ボッチャTAMAカップ　プレ大会の実行委員会に参加　都立桜の丘学園の児童と市民の大会を手伝いました</t>
    <rPh sb="14" eb="16">
      <t>タイカイ</t>
    </rPh>
    <rPh sb="17" eb="22">
      <t>ジッコウイインカイ</t>
    </rPh>
    <rPh sb="23" eb="25">
      <t>サンカ</t>
    </rPh>
    <rPh sb="26" eb="28">
      <t>トリツ</t>
    </rPh>
    <rPh sb="28" eb="29">
      <t>サクラ</t>
    </rPh>
    <rPh sb="30" eb="31">
      <t>オカ</t>
    </rPh>
    <rPh sb="31" eb="33">
      <t>ガクエン</t>
    </rPh>
    <rPh sb="34" eb="36">
      <t>ジドウ</t>
    </rPh>
    <rPh sb="37" eb="39">
      <t>シミン</t>
    </rPh>
    <rPh sb="40" eb="42">
      <t>タイカイ</t>
    </rPh>
    <rPh sb="43" eb="45">
      <t>テツダ</t>
    </rPh>
    <phoneticPr fontId="10"/>
  </si>
  <si>
    <t>しばらく活動をしていないので、参加したい</t>
    <rPh sb="4" eb="6">
      <t>カツドウ</t>
    </rPh>
    <rPh sb="15" eb="17">
      <t>サンカ</t>
    </rPh>
    <phoneticPr fontId="10"/>
  </si>
  <si>
    <t>スポーツ推進委員協議会の会長をしていたので、なかなか行けなかった</t>
    <rPh sb="4" eb="8">
      <t>スイシンイイン</t>
    </rPh>
    <rPh sb="8" eb="11">
      <t>キョウギカイ</t>
    </rPh>
    <rPh sb="12" eb="14">
      <t>カイチョウ</t>
    </rPh>
    <rPh sb="26" eb="27">
      <t>イ</t>
    </rPh>
    <phoneticPr fontId="10"/>
  </si>
  <si>
    <t>練馬区関町南4-8-6</t>
    <rPh sb="0" eb="3">
      <t>ネリマク</t>
    </rPh>
    <rPh sb="3" eb="5">
      <t>セキマチ</t>
    </rPh>
    <rPh sb="5" eb="6">
      <t>ミナミ</t>
    </rPh>
    <phoneticPr fontId="10"/>
  </si>
  <si>
    <t>03-5934-4124</t>
    <phoneticPr fontId="10"/>
  </si>
  <si>
    <t>sna.12049p@ezweb.ne.jp</t>
    <phoneticPr fontId="10"/>
  </si>
  <si>
    <t>初級の講習修了し、これからどう活動をスタートさせたらいいのかを学びたいと思ったから。</t>
    <rPh sb="0" eb="2">
      <t>ショキュウ</t>
    </rPh>
    <rPh sb="3" eb="5">
      <t>コウシュウ</t>
    </rPh>
    <rPh sb="5" eb="7">
      <t>シュウリョウ</t>
    </rPh>
    <rPh sb="15" eb="17">
      <t>カツドウ</t>
    </rPh>
    <rPh sb="31" eb="32">
      <t>マナ</t>
    </rPh>
    <rPh sb="36" eb="37">
      <t>オモ</t>
    </rPh>
    <phoneticPr fontId="10"/>
  </si>
  <si>
    <t>仕事が忙しく、なかなか興味があっても研修を受けたりボランティアかつどうに参加する余裕がなかったから。</t>
    <rPh sb="0" eb="2">
      <t>シゴト</t>
    </rPh>
    <rPh sb="3" eb="4">
      <t>イソガ</t>
    </rPh>
    <rPh sb="11" eb="13">
      <t>キョウミ</t>
    </rPh>
    <rPh sb="18" eb="20">
      <t>ケンシュウ</t>
    </rPh>
    <rPh sb="21" eb="22">
      <t>ウ</t>
    </rPh>
    <rPh sb="36" eb="38">
      <t>サンカ</t>
    </rPh>
    <rPh sb="40" eb="42">
      <t>ヨユウ</t>
    </rPh>
    <phoneticPr fontId="12"/>
  </si>
  <si>
    <t>八王子市散田町5-2-21</t>
  </si>
  <si>
    <t>048-661-1185</t>
    <phoneticPr fontId="10"/>
  </si>
  <si>
    <t>日程があわない為、参加出来ていません。今、研修会にて気持ちを新たに活動していきたいのでよろしくお願い致します。</t>
    <rPh sb="0" eb="2">
      <t>ニッテイ</t>
    </rPh>
    <rPh sb="7" eb="8">
      <t>タメ</t>
    </rPh>
    <rPh sb="9" eb="11">
      <t>サンカ</t>
    </rPh>
    <rPh sb="11" eb="13">
      <t>デキ</t>
    </rPh>
    <rPh sb="19" eb="20">
      <t>イマ</t>
    </rPh>
    <rPh sb="21" eb="24">
      <t>ケンシュウカイ</t>
    </rPh>
    <rPh sb="26" eb="28">
      <t>キモ</t>
    </rPh>
    <rPh sb="30" eb="31">
      <t>アラ</t>
    </rPh>
    <rPh sb="33" eb="35">
      <t>カツドウ</t>
    </rPh>
    <rPh sb="48" eb="49">
      <t>ネガイ</t>
    </rPh>
    <rPh sb="50" eb="51">
      <t>タ</t>
    </rPh>
    <phoneticPr fontId="10"/>
  </si>
  <si>
    <t>埼玉県上尾市本町4-7-15</t>
    <rPh sb="0" eb="8">
      <t>362-0014</t>
    </rPh>
    <phoneticPr fontId="10"/>
  </si>
  <si>
    <t>レック上尾504</t>
    <rPh sb="3" eb="5">
      <t>アゲオ</t>
    </rPh>
    <phoneticPr fontId="10"/>
  </si>
  <si>
    <t>090-9003-1090</t>
    <phoneticPr fontId="10"/>
  </si>
  <si>
    <t>rei.2020@docomo.ne.jp</t>
    <phoneticPr fontId="10"/>
  </si>
  <si>
    <t>B7370</t>
    <phoneticPr fontId="10"/>
  </si>
  <si>
    <t>関東パラ陸上競技記録会</t>
    <rPh sb="0" eb="2">
      <t>カントウ</t>
    </rPh>
    <rPh sb="4" eb="6">
      <t>リクジョウ</t>
    </rPh>
    <rPh sb="6" eb="11">
      <t>キョウギキロクカイ</t>
    </rPh>
    <phoneticPr fontId="10"/>
  </si>
  <si>
    <t>コロナで活動回数が減少したため</t>
    <rPh sb="4" eb="6">
      <t>カツドウ</t>
    </rPh>
    <rPh sb="6" eb="8">
      <t>カイスウ</t>
    </rPh>
    <rPh sb="9" eb="11">
      <t>ゲンショウ</t>
    </rPh>
    <phoneticPr fontId="10"/>
  </si>
  <si>
    <t>東京都葛飾区青戸2-22-15</t>
    <rPh sb="0" eb="8">
      <t>125-0062</t>
    </rPh>
    <phoneticPr fontId="10"/>
  </si>
  <si>
    <t>03-3696-7260</t>
    <phoneticPr fontId="10"/>
  </si>
  <si>
    <t>paulownia.nikuma@gmail.com</t>
    <phoneticPr fontId="10"/>
  </si>
  <si>
    <t>要</t>
  </si>
  <si>
    <t>聴覚障がい有</t>
    <rPh sb="0" eb="2">
      <t>チョウカク</t>
    </rPh>
    <rPh sb="2" eb="3">
      <t>ショウ</t>
    </rPh>
    <rPh sb="5" eb="6">
      <t>アリ</t>
    </rPh>
    <phoneticPr fontId="10"/>
  </si>
  <si>
    <t>障がい者スポーツ教室の補助（スタッフ）</t>
    <rPh sb="0" eb="1">
      <t>ショウ</t>
    </rPh>
    <rPh sb="3" eb="4">
      <t>シャ</t>
    </rPh>
    <rPh sb="8" eb="10">
      <t>キョウシツ</t>
    </rPh>
    <rPh sb="11" eb="13">
      <t>ホジョ</t>
    </rPh>
    <phoneticPr fontId="10"/>
  </si>
  <si>
    <t>せっかく大学で講義を頑張り、資格を取得したので、レベルアップにつなげられるようにしたい</t>
    <rPh sb="4" eb="6">
      <t>ダイガク</t>
    </rPh>
    <rPh sb="7" eb="9">
      <t>コウギ</t>
    </rPh>
    <rPh sb="10" eb="12">
      <t>ガンバ</t>
    </rPh>
    <rPh sb="14" eb="16">
      <t>シカク</t>
    </rPh>
    <rPh sb="17" eb="19">
      <t>シュトク</t>
    </rPh>
    <phoneticPr fontId="10"/>
  </si>
  <si>
    <t>コロナ禍でなかなかやろうと思うことが少なくなった</t>
    <rPh sb="3" eb="4">
      <t>カ</t>
    </rPh>
    <rPh sb="13" eb="14">
      <t>オモ</t>
    </rPh>
    <rPh sb="18" eb="19">
      <t>スク</t>
    </rPh>
    <phoneticPr fontId="10"/>
  </si>
  <si>
    <t>聴覚に障害があるため、連絡はメールがよい。とのこと（少しは電話も可能な様子）</t>
    <rPh sb="0" eb="2">
      <t>チョウカク</t>
    </rPh>
    <rPh sb="3" eb="5">
      <t>ショウガイ</t>
    </rPh>
    <rPh sb="11" eb="13">
      <t>レンラク</t>
    </rPh>
    <rPh sb="26" eb="27">
      <t>スコ</t>
    </rPh>
    <rPh sb="29" eb="31">
      <t>デンワ</t>
    </rPh>
    <rPh sb="32" eb="34">
      <t>カノウ</t>
    </rPh>
    <rPh sb="35" eb="37">
      <t>ヨウス</t>
    </rPh>
    <phoneticPr fontId="10"/>
  </si>
  <si>
    <t>東京都東大和市清水5-909-26</t>
    <rPh sb="0" eb="9">
      <t>２０７－０００４</t>
    </rPh>
    <phoneticPr fontId="10"/>
  </si>
  <si>
    <t>042-590-1256</t>
    <phoneticPr fontId="10"/>
  </si>
  <si>
    <t>s.nakane919@nifty.com</t>
    <phoneticPr fontId="10"/>
  </si>
  <si>
    <t>車いすテニス体験秋、卓球バレー</t>
    <rPh sb="0" eb="1">
      <t>クルマ</t>
    </rPh>
    <rPh sb="6" eb="8">
      <t>タイケン</t>
    </rPh>
    <rPh sb="8" eb="9">
      <t>アキ</t>
    </rPh>
    <rPh sb="10" eb="12">
      <t>タッキュウ</t>
    </rPh>
    <phoneticPr fontId="10"/>
  </si>
  <si>
    <t>障害のある/なしに関わらす、一緒にスポーツを楽しむことに興味があった</t>
    <rPh sb="0" eb="2">
      <t>ショウガイ</t>
    </rPh>
    <rPh sb="9" eb="10">
      <t>カカ</t>
    </rPh>
    <rPh sb="14" eb="16">
      <t>イッショ</t>
    </rPh>
    <rPh sb="22" eb="23">
      <t>タノ</t>
    </rPh>
    <rPh sb="28" eb="30">
      <t>キョウミ</t>
    </rPh>
    <phoneticPr fontId="10"/>
  </si>
  <si>
    <t>会社関係以外のイベントの情報を入手できなかったため</t>
    <rPh sb="0" eb="2">
      <t>カイシャ</t>
    </rPh>
    <rPh sb="2" eb="4">
      <t>カンケイ</t>
    </rPh>
    <rPh sb="4" eb="6">
      <t>イガイ</t>
    </rPh>
    <rPh sb="12" eb="14">
      <t>ジョウホウ</t>
    </rPh>
    <rPh sb="15" eb="17">
      <t>ニュウシュ</t>
    </rPh>
    <phoneticPr fontId="10"/>
  </si>
  <si>
    <t>羽村市神明台2-4-63</t>
  </si>
  <si>
    <t>080-3421-6265</t>
    <phoneticPr fontId="10"/>
  </si>
  <si>
    <t>学生の頃に取得した資格を使い、誰かの役に立てるような活動をしたいと思っています。取得してから時間がたってしまっているので、ぜひ研修を受けたいと思い申し込みました。</t>
    <rPh sb="0" eb="2">
      <t>ガクセイ</t>
    </rPh>
    <rPh sb="3" eb="4">
      <t>コロ</t>
    </rPh>
    <rPh sb="5" eb="7">
      <t>シュトク</t>
    </rPh>
    <rPh sb="9" eb="11">
      <t>シカク</t>
    </rPh>
    <rPh sb="12" eb="13">
      <t>ツカ</t>
    </rPh>
    <rPh sb="15" eb="16">
      <t>ダレ</t>
    </rPh>
    <rPh sb="18" eb="19">
      <t>ヤク</t>
    </rPh>
    <rPh sb="20" eb="21">
      <t>タ</t>
    </rPh>
    <rPh sb="26" eb="28">
      <t>カツドウ</t>
    </rPh>
    <rPh sb="33" eb="34">
      <t>オモ</t>
    </rPh>
    <rPh sb="40" eb="42">
      <t>シュトク</t>
    </rPh>
    <rPh sb="46" eb="48">
      <t>ジカン</t>
    </rPh>
    <rPh sb="63" eb="65">
      <t>ケンシュウ</t>
    </rPh>
    <rPh sb="66" eb="67">
      <t>ウ</t>
    </rPh>
    <rPh sb="71" eb="72">
      <t>オモ</t>
    </rPh>
    <rPh sb="73" eb="74">
      <t>モウ</t>
    </rPh>
    <rPh sb="75" eb="76">
      <t>コ</t>
    </rPh>
    <phoneticPr fontId="10"/>
  </si>
  <si>
    <t>仕事をしながら活動はできるのでしょうか</t>
    <rPh sb="0" eb="2">
      <t>シゴト</t>
    </rPh>
    <rPh sb="7" eb="9">
      <t>カツドウ</t>
    </rPh>
    <phoneticPr fontId="10"/>
  </si>
  <si>
    <t>東京都中野区大和町1-39-3</t>
    <rPh sb="0" eb="9">
      <t>１６５－００３４</t>
    </rPh>
    <phoneticPr fontId="10"/>
  </si>
  <si>
    <t>03-3339-4568</t>
    <phoneticPr fontId="10"/>
  </si>
  <si>
    <t>福祉作業所運動プログラム（月2回各2時間）支援</t>
    <rPh sb="0" eb="2">
      <t>フクシ</t>
    </rPh>
    <rPh sb="2" eb="4">
      <t>サギョウ</t>
    </rPh>
    <rPh sb="4" eb="5">
      <t>ジョ</t>
    </rPh>
    <rPh sb="5" eb="7">
      <t>ウンドウ</t>
    </rPh>
    <rPh sb="13" eb="14">
      <t>ツキ</t>
    </rPh>
    <rPh sb="15" eb="16">
      <t>カイ</t>
    </rPh>
    <rPh sb="16" eb="17">
      <t>カク</t>
    </rPh>
    <rPh sb="18" eb="20">
      <t>ジカン</t>
    </rPh>
    <rPh sb="21" eb="23">
      <t>シエン</t>
    </rPh>
    <phoneticPr fontId="10"/>
  </si>
  <si>
    <t>①近年。地元（中野区）のスポーツ推進委員会の障スポ受講者が増加した②都単位のスポーツ大会等へは複数年参加していない</t>
    <rPh sb="1" eb="3">
      <t>キンネン</t>
    </rPh>
    <rPh sb="4" eb="6">
      <t>ジモト</t>
    </rPh>
    <rPh sb="7" eb="10">
      <t>ナカノク</t>
    </rPh>
    <rPh sb="16" eb="18">
      <t>スイシン</t>
    </rPh>
    <rPh sb="18" eb="20">
      <t>イイン</t>
    </rPh>
    <rPh sb="20" eb="21">
      <t>カイ</t>
    </rPh>
    <rPh sb="22" eb="23">
      <t>ショウ</t>
    </rPh>
    <rPh sb="25" eb="28">
      <t>ジュコウシャ</t>
    </rPh>
    <rPh sb="29" eb="31">
      <t>ゾウカ</t>
    </rPh>
    <rPh sb="34" eb="35">
      <t>ト</t>
    </rPh>
    <rPh sb="35" eb="37">
      <t>タンイ</t>
    </rPh>
    <rPh sb="42" eb="44">
      <t>タイカイ</t>
    </rPh>
    <rPh sb="44" eb="45">
      <t>トウ</t>
    </rPh>
    <rPh sb="47" eb="49">
      <t>フクスウ</t>
    </rPh>
    <rPh sb="49" eb="50">
      <t>ネン</t>
    </rPh>
    <rPh sb="50" eb="52">
      <t>サンカ</t>
    </rPh>
    <phoneticPr fontId="10"/>
  </si>
  <si>
    <t>地元での放課後クラブ、通所、入所施設での活動が主</t>
    <rPh sb="0" eb="2">
      <t>ジモト</t>
    </rPh>
    <rPh sb="4" eb="7">
      <t>ホウカゴ</t>
    </rPh>
    <rPh sb="11" eb="13">
      <t>ツウショ</t>
    </rPh>
    <rPh sb="14" eb="16">
      <t>ニュウショ</t>
    </rPh>
    <rPh sb="16" eb="18">
      <t>シセツ</t>
    </rPh>
    <rPh sb="20" eb="22">
      <t>カツドウ</t>
    </rPh>
    <rPh sb="23" eb="24">
      <t>シュ</t>
    </rPh>
    <phoneticPr fontId="10"/>
  </si>
  <si>
    <t>スポーツ系から障害者スポーツへ入った方たちで日常の障害者対応に不慣れな方たちに施設体験た都立学校公開講座を受講</t>
    <rPh sb="4" eb="5">
      <t>ケイ</t>
    </rPh>
    <rPh sb="7" eb="10">
      <t>ショウガイシャ</t>
    </rPh>
    <rPh sb="15" eb="16">
      <t>ハイ</t>
    </rPh>
    <rPh sb="18" eb="19">
      <t>カタ</t>
    </rPh>
    <rPh sb="22" eb="24">
      <t>ニチジョウ</t>
    </rPh>
    <rPh sb="25" eb="28">
      <t>ショウガイシャ</t>
    </rPh>
    <rPh sb="28" eb="30">
      <t>タイオウ</t>
    </rPh>
    <rPh sb="31" eb="33">
      <t>フナ</t>
    </rPh>
    <rPh sb="35" eb="36">
      <t>カタ</t>
    </rPh>
    <rPh sb="39" eb="41">
      <t>シセツ</t>
    </rPh>
    <rPh sb="41" eb="43">
      <t>タイケン</t>
    </rPh>
    <rPh sb="44" eb="46">
      <t>トリツ</t>
    </rPh>
    <rPh sb="46" eb="48">
      <t>ガッコウ</t>
    </rPh>
    <rPh sb="48" eb="50">
      <t>コウカイ</t>
    </rPh>
    <rPh sb="50" eb="52">
      <t>コウザ</t>
    </rPh>
    <rPh sb="53" eb="55">
      <t>ジュコウ</t>
    </rPh>
    <phoneticPr fontId="10"/>
  </si>
  <si>
    <t>東京都中野区上鷺宮2-24-40</t>
    <rPh sb="0" eb="9">
      <t>165-0031</t>
    </rPh>
    <phoneticPr fontId="10"/>
  </si>
  <si>
    <t>080-1334-8746</t>
    <phoneticPr fontId="10"/>
  </si>
  <si>
    <t>04takeshi21@gmail.com</t>
    <phoneticPr fontId="10"/>
  </si>
  <si>
    <t>R3.1</t>
    <phoneticPr fontId="10"/>
  </si>
  <si>
    <t>多摩障害者スポーツセンターにてサポートスタッフとして活動</t>
    <rPh sb="0" eb="2">
      <t>タマ</t>
    </rPh>
    <rPh sb="2" eb="5">
      <t>ショウガイシャ</t>
    </rPh>
    <rPh sb="26" eb="28">
      <t>カツドウ</t>
    </rPh>
    <phoneticPr fontId="10"/>
  </si>
  <si>
    <t>現在理学療法士の資格を活かしながら、障害者スポーツの活動を行っています。ですが、私自身のスキルアップ及び障害者スポーツの理解を深めるために参加したいと思っています。理学療法士になる前から障害者スポーツに興味があり自分にはどのような活動ができるかを考えて僅差日田。理学療法士の資格を取得し、理学療法士としての目線を持ちながらどのような事ができるかを常に考えています。今回の研修を受講し、再度自分には何ができるかを見つめ直したいと思い受講したいと思いました。</t>
    <rPh sb="0" eb="2">
      <t>ゲンザイ</t>
    </rPh>
    <rPh sb="2" eb="4">
      <t>リガク</t>
    </rPh>
    <rPh sb="4" eb="7">
      <t>リョウホウシ</t>
    </rPh>
    <rPh sb="8" eb="10">
      <t>シカク</t>
    </rPh>
    <rPh sb="11" eb="12">
      <t>イ</t>
    </rPh>
    <rPh sb="18" eb="21">
      <t>ショウガイシャ</t>
    </rPh>
    <rPh sb="26" eb="28">
      <t>カツドウ</t>
    </rPh>
    <rPh sb="29" eb="30">
      <t>オコナ</t>
    </rPh>
    <rPh sb="40" eb="41">
      <t>ワタクシ</t>
    </rPh>
    <rPh sb="41" eb="43">
      <t>ジシン</t>
    </rPh>
    <rPh sb="50" eb="51">
      <t>オヨ</t>
    </rPh>
    <rPh sb="52" eb="55">
      <t>ショウガイシャ</t>
    </rPh>
    <rPh sb="60" eb="62">
      <t>リカイ</t>
    </rPh>
    <rPh sb="63" eb="64">
      <t>フカ</t>
    </rPh>
    <rPh sb="69" eb="71">
      <t>サンカ</t>
    </rPh>
    <rPh sb="75" eb="76">
      <t>オモ</t>
    </rPh>
    <rPh sb="82" eb="84">
      <t>リガク</t>
    </rPh>
    <rPh sb="84" eb="87">
      <t>リョウホウシ</t>
    </rPh>
    <rPh sb="90" eb="91">
      <t>マエ</t>
    </rPh>
    <rPh sb="93" eb="96">
      <t>ショウガイシャ</t>
    </rPh>
    <rPh sb="101" eb="103">
      <t>キョウミ</t>
    </rPh>
    <rPh sb="106" eb="108">
      <t>ジブン</t>
    </rPh>
    <rPh sb="115" eb="117">
      <t>カツドウ</t>
    </rPh>
    <rPh sb="123" eb="124">
      <t>カンガ</t>
    </rPh>
    <rPh sb="126" eb="130">
      <t>キンサヒタ</t>
    </rPh>
    <rPh sb="131" eb="133">
      <t>リガク</t>
    </rPh>
    <rPh sb="133" eb="136">
      <t>リョウホウシ</t>
    </rPh>
    <rPh sb="137" eb="139">
      <t>シカク</t>
    </rPh>
    <rPh sb="140" eb="142">
      <t>シュトク</t>
    </rPh>
    <rPh sb="144" eb="146">
      <t>リガク</t>
    </rPh>
    <rPh sb="146" eb="149">
      <t>リョウホウシ</t>
    </rPh>
    <rPh sb="153" eb="155">
      <t>メセン</t>
    </rPh>
    <rPh sb="156" eb="157">
      <t>モ</t>
    </rPh>
    <rPh sb="166" eb="167">
      <t>コト</t>
    </rPh>
    <rPh sb="173" eb="174">
      <t>ツネ</t>
    </rPh>
    <rPh sb="175" eb="176">
      <t>カンガ</t>
    </rPh>
    <rPh sb="182" eb="184">
      <t>コンカイ</t>
    </rPh>
    <rPh sb="185" eb="187">
      <t>ケンシュウ</t>
    </rPh>
    <rPh sb="188" eb="190">
      <t>ジュコウ</t>
    </rPh>
    <rPh sb="192" eb="194">
      <t>サイド</t>
    </rPh>
    <rPh sb="194" eb="196">
      <t>ジブン</t>
    </rPh>
    <rPh sb="198" eb="199">
      <t>ナニ</t>
    </rPh>
    <rPh sb="205" eb="206">
      <t>ミ</t>
    </rPh>
    <rPh sb="208" eb="209">
      <t>ナオ</t>
    </rPh>
    <rPh sb="213" eb="214">
      <t>オモ</t>
    </rPh>
    <rPh sb="215" eb="217">
      <t>ジュコウ</t>
    </rPh>
    <rPh sb="221" eb="222">
      <t>オモ</t>
    </rPh>
    <phoneticPr fontId="10"/>
  </si>
  <si>
    <t>コロナウイルスの影響もあり、障がい者スポーツに関わる機会が減ってしまいました。理学療法士としての仕事も多くなったことも要因として挙げられます。今回の講習会を得て情報交換及び障害者スポーツの理解を深めたいと思います。</t>
    <rPh sb="8" eb="10">
      <t>エイキョウ</t>
    </rPh>
    <rPh sb="14" eb="15">
      <t>ショウ</t>
    </rPh>
    <rPh sb="17" eb="18">
      <t>シャ</t>
    </rPh>
    <rPh sb="23" eb="24">
      <t>カカ</t>
    </rPh>
    <rPh sb="26" eb="28">
      <t>キカイ</t>
    </rPh>
    <rPh sb="29" eb="30">
      <t>ヘ</t>
    </rPh>
    <rPh sb="39" eb="41">
      <t>リガク</t>
    </rPh>
    <rPh sb="41" eb="44">
      <t>リョウホウシ</t>
    </rPh>
    <rPh sb="48" eb="50">
      <t>シゴト</t>
    </rPh>
    <rPh sb="51" eb="52">
      <t>オオ</t>
    </rPh>
    <rPh sb="59" eb="61">
      <t>ヨウイン</t>
    </rPh>
    <rPh sb="64" eb="65">
      <t>ア</t>
    </rPh>
    <rPh sb="71" eb="73">
      <t>コンカイ</t>
    </rPh>
    <rPh sb="74" eb="76">
      <t>コウシュウ</t>
    </rPh>
    <rPh sb="76" eb="77">
      <t>カイ</t>
    </rPh>
    <rPh sb="78" eb="79">
      <t>エ</t>
    </rPh>
    <rPh sb="80" eb="84">
      <t>ジョウホウコウカン</t>
    </rPh>
    <rPh sb="84" eb="85">
      <t>オヨ</t>
    </rPh>
    <rPh sb="86" eb="89">
      <t>ショウガイシャ</t>
    </rPh>
    <rPh sb="94" eb="96">
      <t>リカイ</t>
    </rPh>
    <rPh sb="97" eb="98">
      <t>フカ</t>
    </rPh>
    <rPh sb="102" eb="103">
      <t>オモ</t>
    </rPh>
    <phoneticPr fontId="10"/>
  </si>
  <si>
    <t>東京都武蔵村山市学園4-36-9</t>
    <rPh sb="0" eb="3">
      <t>トウキョウト</t>
    </rPh>
    <rPh sb="3" eb="8">
      <t>ム</t>
    </rPh>
    <rPh sb="8" eb="10">
      <t>ガクエン</t>
    </rPh>
    <phoneticPr fontId="10"/>
  </si>
  <si>
    <t>042-562-8559</t>
    <phoneticPr fontId="10"/>
  </si>
  <si>
    <t>cze16511@au.com</t>
    <phoneticPr fontId="10"/>
  </si>
  <si>
    <t>ボッチャ・グラウンドゴルフ体験教室など</t>
    <rPh sb="13" eb="17">
      <t>タイケンキョウシツ</t>
    </rPh>
    <phoneticPr fontId="10"/>
  </si>
  <si>
    <t>現在携わっている市の障害者スポーツ教室での指導力向上の為</t>
    <rPh sb="0" eb="2">
      <t>ゲンザイ</t>
    </rPh>
    <rPh sb="2" eb="3">
      <t>タズサ</t>
    </rPh>
    <rPh sb="8" eb="9">
      <t>シ</t>
    </rPh>
    <rPh sb="10" eb="13">
      <t>ショウガイシャ</t>
    </rPh>
    <rPh sb="17" eb="19">
      <t>キョウシツ</t>
    </rPh>
    <rPh sb="21" eb="24">
      <t>シドウリョク</t>
    </rPh>
    <rPh sb="24" eb="26">
      <t>コウジョウ</t>
    </rPh>
    <rPh sb="27" eb="28">
      <t>タメ</t>
    </rPh>
    <phoneticPr fontId="10"/>
  </si>
  <si>
    <t>実際の指導経験が少ないこと、活動の場の雰囲気を知りたい</t>
    <rPh sb="0" eb="2">
      <t>ジッサイ</t>
    </rPh>
    <rPh sb="3" eb="7">
      <t>シドウケイケン</t>
    </rPh>
    <rPh sb="8" eb="9">
      <t>スク</t>
    </rPh>
    <rPh sb="14" eb="16">
      <t>カツドウ</t>
    </rPh>
    <rPh sb="17" eb="18">
      <t>バ</t>
    </rPh>
    <rPh sb="19" eb="22">
      <t>フンイキ</t>
    </rPh>
    <rPh sb="23" eb="24">
      <t>シ</t>
    </rPh>
    <phoneticPr fontId="10"/>
  </si>
  <si>
    <t>小平市たかの台11-11</t>
    <rPh sb="0" eb="3">
      <t>コダイラシ</t>
    </rPh>
    <rPh sb="6" eb="7">
      <t>ダイ</t>
    </rPh>
    <phoneticPr fontId="10"/>
  </si>
  <si>
    <t>042-346-8477</t>
    <phoneticPr fontId="10"/>
  </si>
  <si>
    <t>naka.toyo@ezweb.ne.jp</t>
    <phoneticPr fontId="10"/>
  </si>
  <si>
    <t>市内の身障者施設でボッチャ</t>
    <rPh sb="0" eb="2">
      <t>シナイ</t>
    </rPh>
    <rPh sb="3" eb="6">
      <t>シンショウシャ</t>
    </rPh>
    <rPh sb="6" eb="8">
      <t>シセツ</t>
    </rPh>
    <phoneticPr fontId="10"/>
  </si>
  <si>
    <t>研修を受けた後少し遠のいたため</t>
    <rPh sb="0" eb="2">
      <t>ケンシュウ</t>
    </rPh>
    <rPh sb="3" eb="4">
      <t>ウ</t>
    </rPh>
    <rPh sb="6" eb="7">
      <t>アト</t>
    </rPh>
    <rPh sb="7" eb="8">
      <t>スコ</t>
    </rPh>
    <rPh sb="9" eb="10">
      <t>トオ</t>
    </rPh>
    <phoneticPr fontId="10"/>
  </si>
  <si>
    <t>優先する予定だあった</t>
    <rPh sb="0" eb="2">
      <t>ユウセン</t>
    </rPh>
    <rPh sb="4" eb="6">
      <t>ヨテイ</t>
    </rPh>
    <phoneticPr fontId="10"/>
  </si>
  <si>
    <t>体力に不安がある。積極的になれない部分もある。</t>
    <rPh sb="0" eb="2">
      <t>タイリョク</t>
    </rPh>
    <rPh sb="3" eb="5">
      <t>フアン</t>
    </rPh>
    <rPh sb="9" eb="12">
      <t>セッキョクテキ</t>
    </rPh>
    <rPh sb="17" eb="19">
      <t>ブブン</t>
    </rPh>
    <phoneticPr fontId="12"/>
  </si>
  <si>
    <t>東京都三鷹市深大寺3-1-19</t>
    <rPh sb="0" eb="9">
      <t>181-0016</t>
    </rPh>
    <phoneticPr fontId="10"/>
  </si>
  <si>
    <t>080-6610-5482</t>
    <phoneticPr fontId="10"/>
  </si>
  <si>
    <t>水泳大会の手伝い</t>
    <rPh sb="0" eb="2">
      <t>スイエイ</t>
    </rPh>
    <rPh sb="2" eb="4">
      <t>タイカイ</t>
    </rPh>
    <rPh sb="5" eb="7">
      <t>テツダ</t>
    </rPh>
    <phoneticPr fontId="10"/>
  </si>
  <si>
    <t>自分に時間と体力に余裕ができたため</t>
    <rPh sb="0" eb="2">
      <t>ジブン</t>
    </rPh>
    <rPh sb="3" eb="5">
      <t>ジカン</t>
    </rPh>
    <rPh sb="6" eb="8">
      <t>タイリョク</t>
    </rPh>
    <rPh sb="9" eb="11">
      <t>ヨユウ</t>
    </rPh>
    <phoneticPr fontId="10"/>
  </si>
  <si>
    <t>引っ越して機会を失ってしまった。</t>
    <rPh sb="0" eb="1">
      <t>ヒ</t>
    </rPh>
    <rPh sb="2" eb="3">
      <t>コ</t>
    </rPh>
    <rPh sb="5" eb="7">
      <t>キカイ</t>
    </rPh>
    <rPh sb="8" eb="9">
      <t>ウシナ</t>
    </rPh>
    <phoneticPr fontId="10"/>
  </si>
  <si>
    <t>176-0001</t>
  </si>
  <si>
    <t>東京都練馬区練馬３丁目３－６－１１０２</t>
  </si>
  <si>
    <t>03-6884-7785</t>
    <phoneticPr fontId="10"/>
  </si>
  <si>
    <t>y.tomoko5686@gmail.com</t>
  </si>
  <si>
    <t>活動をするための情報と不安解消のため</t>
  </si>
  <si>
    <t>自宅周辺での活動場所があるのかわからない、コロナで積極的になれなかった</t>
  </si>
  <si>
    <t>パソコンやスマホでの情報収集、操作
９月１０日の会場での研修を希望します</t>
    <phoneticPr fontId="10"/>
  </si>
  <si>
    <t>1日目のみ参加</t>
    <rPh sb="1" eb="2">
      <t>ニチ</t>
    </rPh>
    <rPh sb="2" eb="3">
      <t>メ</t>
    </rPh>
    <rPh sb="5" eb="7">
      <t>サンカ</t>
    </rPh>
    <phoneticPr fontId="10"/>
  </si>
  <si>
    <t>世田谷区上野毛1-18-11-301</t>
    <rPh sb="0" eb="4">
      <t>セタガヤク</t>
    </rPh>
    <rPh sb="4" eb="6">
      <t>ウエノ</t>
    </rPh>
    <rPh sb="6" eb="7">
      <t>ケ</t>
    </rPh>
    <phoneticPr fontId="12"/>
  </si>
  <si>
    <t>090-2553-1272</t>
  </si>
  <si>
    <t>qschange920@gmail.com</t>
  </si>
  <si>
    <t>2016.7月</t>
    <rPh sb="6" eb="7">
      <t>ガツ</t>
    </rPh>
    <phoneticPr fontId="10"/>
  </si>
  <si>
    <t>106562</t>
  </si>
  <si>
    <t>精神障害のある青年たちとフットサル</t>
    <rPh sb="0" eb="2">
      <t>セイシン</t>
    </rPh>
    <rPh sb="2" eb="4">
      <t>ショウガイ</t>
    </rPh>
    <rPh sb="7" eb="9">
      <t>セイネン</t>
    </rPh>
    <phoneticPr fontId="12"/>
  </si>
  <si>
    <t>障がいスポーツ本に基づき指導はしているが本当に正しいのかスーパービジョンの必要性を感じて応募しました</t>
    <rPh sb="0" eb="1">
      <t>ショウ</t>
    </rPh>
    <rPh sb="7" eb="8">
      <t>ホン</t>
    </rPh>
    <rPh sb="9" eb="10">
      <t>モト</t>
    </rPh>
    <rPh sb="12" eb="14">
      <t>シドウ</t>
    </rPh>
    <rPh sb="20" eb="22">
      <t>ホントウ</t>
    </rPh>
    <rPh sb="23" eb="24">
      <t>タダ</t>
    </rPh>
    <rPh sb="37" eb="40">
      <t>ヒツヨウセイ</t>
    </rPh>
    <rPh sb="41" eb="42">
      <t>カン</t>
    </rPh>
    <rPh sb="44" eb="46">
      <t>オウボ</t>
    </rPh>
    <phoneticPr fontId="12"/>
  </si>
  <si>
    <t>９月１０日の会場での研修を希望します</t>
  </si>
  <si>
    <t>東京都練馬区桜台1-26-14</t>
    <rPh sb="0" eb="8">
      <t>176-0002</t>
    </rPh>
    <phoneticPr fontId="10"/>
  </si>
  <si>
    <t>アビタシオン桜台102</t>
    <rPh sb="6" eb="8">
      <t>サクラダイ</t>
    </rPh>
    <phoneticPr fontId="10"/>
  </si>
  <si>
    <t>080-3690-9351</t>
    <phoneticPr fontId="10"/>
  </si>
  <si>
    <t>doramiko2120@yahoo.co.jp</t>
    <phoneticPr fontId="10"/>
  </si>
  <si>
    <t>神奈川県在居中⇒陸上記録会。東京都転入後⇒2020年月1回ボッチャ研修会に参加のみ</t>
    <rPh sb="0" eb="4">
      <t>カナガワケン</t>
    </rPh>
    <rPh sb="4" eb="7">
      <t>ザイキョチュウ</t>
    </rPh>
    <rPh sb="8" eb="10">
      <t>リクジョウ</t>
    </rPh>
    <rPh sb="10" eb="13">
      <t>キロクカイ</t>
    </rPh>
    <rPh sb="14" eb="17">
      <t>トウキョウト</t>
    </rPh>
    <rPh sb="17" eb="19">
      <t>テンニュウ</t>
    </rPh>
    <rPh sb="19" eb="20">
      <t>ゴ</t>
    </rPh>
    <rPh sb="25" eb="26">
      <t>ネン</t>
    </rPh>
    <rPh sb="26" eb="27">
      <t>ツキ</t>
    </rPh>
    <rPh sb="28" eb="29">
      <t>カイ</t>
    </rPh>
    <rPh sb="33" eb="36">
      <t>ケンシュウカイ</t>
    </rPh>
    <rPh sb="37" eb="39">
      <t>サンカ</t>
    </rPh>
    <phoneticPr fontId="10"/>
  </si>
  <si>
    <t>転入後、スポーツ指導員のボランティア参加できていないので、リスタート研修会に参加し、情報提供していただきたいと思います。みなさんのお役に立ちたいと思います。是非参加したいです。</t>
    <rPh sb="0" eb="3">
      <t>テンニュウゴ</t>
    </rPh>
    <rPh sb="8" eb="11">
      <t>シドウイン</t>
    </rPh>
    <rPh sb="18" eb="20">
      <t>サンカ</t>
    </rPh>
    <rPh sb="34" eb="37">
      <t>ケンシュウカイ</t>
    </rPh>
    <rPh sb="38" eb="40">
      <t>サンカ</t>
    </rPh>
    <rPh sb="42" eb="44">
      <t>ジョウホウ</t>
    </rPh>
    <rPh sb="44" eb="46">
      <t>テイキョウ</t>
    </rPh>
    <rPh sb="55" eb="56">
      <t>オモ</t>
    </rPh>
    <rPh sb="66" eb="67">
      <t>ヤク</t>
    </rPh>
    <rPh sb="68" eb="69">
      <t>タ</t>
    </rPh>
    <rPh sb="73" eb="74">
      <t>オモ</t>
    </rPh>
    <rPh sb="78" eb="80">
      <t>ゼヒ</t>
    </rPh>
    <rPh sb="80" eb="82">
      <t>サンカ</t>
    </rPh>
    <phoneticPr fontId="10"/>
  </si>
  <si>
    <t>転入後、情報入手ができなくなった　また、コロナ禍となり活動も減少している様子だった。</t>
    <rPh sb="0" eb="2">
      <t>テンニュウ</t>
    </rPh>
    <rPh sb="2" eb="3">
      <t>ゴ</t>
    </rPh>
    <rPh sb="4" eb="6">
      <t>ジョウホウ</t>
    </rPh>
    <rPh sb="6" eb="8">
      <t>ニュウシュ</t>
    </rPh>
    <rPh sb="23" eb="24">
      <t>カ</t>
    </rPh>
    <rPh sb="27" eb="29">
      <t>カツドウ</t>
    </rPh>
    <rPh sb="30" eb="32">
      <t>ゲンショウ</t>
    </rPh>
    <rPh sb="36" eb="38">
      <t>ヨウス</t>
    </rPh>
    <phoneticPr fontId="10"/>
  </si>
  <si>
    <t>埼玉県川口市安行慈林691-6</t>
    <rPh sb="0" eb="3">
      <t>サイタマケン</t>
    </rPh>
    <rPh sb="3" eb="6">
      <t>カワグチシ</t>
    </rPh>
    <rPh sb="6" eb="10">
      <t>アンギョウジリン</t>
    </rPh>
    <phoneticPr fontId="10"/>
  </si>
  <si>
    <t>048-234-6608</t>
    <phoneticPr fontId="10"/>
  </si>
  <si>
    <t>masanori.121255@gmail.com</t>
    <phoneticPr fontId="10"/>
  </si>
  <si>
    <t>本研修をきっかけにして、障害者スポーツで活動したい。</t>
    <rPh sb="0" eb="1">
      <t>ホン</t>
    </rPh>
    <rPh sb="1" eb="3">
      <t>ケンシュウ</t>
    </rPh>
    <rPh sb="12" eb="19">
      <t>ショ</t>
    </rPh>
    <rPh sb="20" eb="22">
      <t>カツドウ</t>
    </rPh>
    <phoneticPr fontId="10"/>
  </si>
  <si>
    <t>障害のある方への接し方のポイントやコミュニケーションのポイントを深く勉強したいです。</t>
    <rPh sb="0" eb="2">
      <t>ショウガイ</t>
    </rPh>
    <rPh sb="5" eb="6">
      <t>カタ</t>
    </rPh>
    <rPh sb="8" eb="9">
      <t>セッ</t>
    </rPh>
    <rPh sb="10" eb="11">
      <t>カタ</t>
    </rPh>
    <rPh sb="32" eb="33">
      <t>フカ</t>
    </rPh>
    <rPh sb="34" eb="36">
      <t>ベンキョウ</t>
    </rPh>
    <phoneticPr fontId="12"/>
  </si>
  <si>
    <t>北区志茂3-16-3</t>
    <rPh sb="0" eb="2">
      <t>キタク</t>
    </rPh>
    <rPh sb="2" eb="4">
      <t>シモ</t>
    </rPh>
    <phoneticPr fontId="10"/>
  </si>
  <si>
    <t>03-3901-1011</t>
    <phoneticPr fontId="10"/>
  </si>
  <si>
    <t>平成　3月</t>
    <rPh sb="0" eb="2">
      <t>ヘイセイ</t>
    </rPh>
    <rPh sb="4" eb="5">
      <t>ガツ</t>
    </rPh>
    <phoneticPr fontId="10"/>
  </si>
  <si>
    <t>吹き矢で</t>
    <rPh sb="0" eb="1">
      <t>フ</t>
    </rPh>
    <rPh sb="2" eb="3">
      <t>ヤ</t>
    </rPh>
    <phoneticPr fontId="10"/>
  </si>
  <si>
    <t>近くの元気ﾌﾟﾗｻﾞできたらね！</t>
    <rPh sb="0" eb="1">
      <t>チカ</t>
    </rPh>
    <rPh sb="3" eb="5">
      <t>ゲンキ</t>
    </rPh>
    <phoneticPr fontId="10"/>
  </si>
  <si>
    <t>腰痛のため！</t>
    <rPh sb="0" eb="2">
      <t>ヨウツウ</t>
    </rPh>
    <phoneticPr fontId="10"/>
  </si>
  <si>
    <t>部しょを変えてくれたら有り難い！</t>
    <rPh sb="0" eb="1">
      <t>ブ</t>
    </rPh>
    <rPh sb="4" eb="5">
      <t>カ</t>
    </rPh>
    <rPh sb="11" eb="12">
      <t>ア</t>
    </rPh>
    <rPh sb="13" eb="14">
      <t>ガタ</t>
    </rPh>
    <phoneticPr fontId="10"/>
  </si>
  <si>
    <t>042-745-0622</t>
  </si>
  <si>
    <t>n-reiko.523@jcom.home.ne.jp</t>
  </si>
  <si>
    <t>やります！</t>
    <phoneticPr fontId="10"/>
  </si>
  <si>
    <t>忙しいいです</t>
    <phoneticPr fontId="10"/>
  </si>
  <si>
    <t>東京都北区十条伸原1-28-7</t>
    <rPh sb="0" eb="3">
      <t>トウキョウト</t>
    </rPh>
    <rPh sb="3" eb="5">
      <t>キタク</t>
    </rPh>
    <rPh sb="5" eb="7">
      <t>ジュウジョウ</t>
    </rPh>
    <rPh sb="7" eb="8">
      <t>ノ</t>
    </rPh>
    <rPh sb="8" eb="9">
      <t>ハラ</t>
    </rPh>
    <phoneticPr fontId="10"/>
  </si>
  <si>
    <t>080-3538-8606</t>
    <phoneticPr fontId="10"/>
  </si>
  <si>
    <t>0ri77635323061r＠ezweb.ne.jp</t>
    <phoneticPr fontId="10"/>
  </si>
  <si>
    <t>B7996</t>
    <phoneticPr fontId="10"/>
  </si>
  <si>
    <t>中級取得後ほとんど活動出来なかったので、研修会に出たいと思いました。</t>
    <rPh sb="0" eb="2">
      <t>チュウキュウ</t>
    </rPh>
    <rPh sb="2" eb="5">
      <t>シュトクゴ</t>
    </rPh>
    <rPh sb="9" eb="11">
      <t>カツドウ</t>
    </rPh>
    <rPh sb="11" eb="13">
      <t>デキ</t>
    </rPh>
    <rPh sb="20" eb="23">
      <t>ケンシュウカイ</t>
    </rPh>
    <rPh sb="24" eb="25">
      <t>デ</t>
    </rPh>
    <rPh sb="28" eb="29">
      <t>オモ</t>
    </rPh>
    <phoneticPr fontId="10"/>
  </si>
  <si>
    <t>コロナと仕事が忙しかった為</t>
    <rPh sb="4" eb="6">
      <t>シゴト</t>
    </rPh>
    <rPh sb="7" eb="8">
      <t>イソガ</t>
    </rPh>
    <rPh sb="12" eb="13">
      <t>タメ</t>
    </rPh>
    <phoneticPr fontId="10"/>
  </si>
  <si>
    <t>品川区二葉3-1-19</t>
    <rPh sb="0" eb="3">
      <t>シナガワク</t>
    </rPh>
    <rPh sb="3" eb="5">
      <t>フタバ</t>
    </rPh>
    <phoneticPr fontId="10"/>
  </si>
  <si>
    <t>080-9389-0827</t>
    <phoneticPr fontId="10"/>
  </si>
  <si>
    <t>backupactivity@gmail.com</t>
    <phoneticPr fontId="10"/>
  </si>
  <si>
    <t>聴覚障害者のスポーツのサポート</t>
    <rPh sb="0" eb="2">
      <t>チョウカク</t>
    </rPh>
    <rPh sb="2" eb="5">
      <t>ショウガイシャ</t>
    </rPh>
    <phoneticPr fontId="10"/>
  </si>
  <si>
    <t>学び直し</t>
    <rPh sb="0" eb="1">
      <t>マナ</t>
    </rPh>
    <rPh sb="2" eb="3">
      <t>ナオ</t>
    </rPh>
    <phoneticPr fontId="10"/>
  </si>
  <si>
    <t>八王子市狭間町1462-5タウンズ八王子A1102号</t>
  </si>
  <si>
    <t>042-663-6588</t>
    <phoneticPr fontId="10"/>
  </si>
  <si>
    <t>1998～2010年
水泳大会の競技役員</t>
    <rPh sb="9" eb="10">
      <t>ネン</t>
    </rPh>
    <rPh sb="11" eb="13">
      <t>スイエイ</t>
    </rPh>
    <rPh sb="13" eb="15">
      <t>タイカイ</t>
    </rPh>
    <rPh sb="16" eb="18">
      <t>キョウギ</t>
    </rPh>
    <rPh sb="18" eb="20">
      <t>ヤクイン</t>
    </rPh>
    <phoneticPr fontId="10"/>
  </si>
  <si>
    <t>東北の大地震以来、出掛けていて帰宅できなくなるのが不安で、お手伝いを辞めてしまっていましたが、少し時間が出来ましたので再開したいと思いましたが、なかなかきっかけが無かったので、今回の企画を見てトライしてみようと思いました。</t>
    <rPh sb="0" eb="2">
      <t>トウホク</t>
    </rPh>
    <rPh sb="3" eb="6">
      <t>ダイジシン</t>
    </rPh>
    <rPh sb="6" eb="8">
      <t>イライ</t>
    </rPh>
    <rPh sb="9" eb="11">
      <t>デカ</t>
    </rPh>
    <rPh sb="15" eb="17">
      <t>キタク</t>
    </rPh>
    <rPh sb="25" eb="27">
      <t>フアン</t>
    </rPh>
    <rPh sb="30" eb="32">
      <t>テツダ</t>
    </rPh>
    <rPh sb="34" eb="35">
      <t>ヤ</t>
    </rPh>
    <rPh sb="47" eb="48">
      <t>スコ</t>
    </rPh>
    <rPh sb="49" eb="51">
      <t>ジカン</t>
    </rPh>
    <rPh sb="52" eb="54">
      <t>デキ</t>
    </rPh>
    <rPh sb="59" eb="61">
      <t>サイカイ</t>
    </rPh>
    <rPh sb="65" eb="66">
      <t>オモ</t>
    </rPh>
    <rPh sb="81" eb="82">
      <t>ナ</t>
    </rPh>
    <rPh sb="88" eb="90">
      <t>コンカイ</t>
    </rPh>
    <rPh sb="91" eb="93">
      <t>キカク</t>
    </rPh>
    <rPh sb="94" eb="95">
      <t>ミ</t>
    </rPh>
    <rPh sb="105" eb="106">
      <t>オモ</t>
    </rPh>
    <phoneticPr fontId="10"/>
  </si>
  <si>
    <t>前回より年を取りましたので、体力的にどの位お役に立てるかが心配ですが今回の講習でいろいろ勉強させて頂いて頑張りたいと思いますので、よろしくお願い致します。</t>
    <rPh sb="0" eb="2">
      <t>ゼンカイ</t>
    </rPh>
    <rPh sb="4" eb="5">
      <t>トシ</t>
    </rPh>
    <rPh sb="6" eb="7">
      <t>ト</t>
    </rPh>
    <rPh sb="14" eb="17">
      <t>タイリョクテキ</t>
    </rPh>
    <rPh sb="20" eb="21">
      <t>クライ</t>
    </rPh>
    <rPh sb="22" eb="23">
      <t>ヤク</t>
    </rPh>
    <rPh sb="24" eb="25">
      <t>タ</t>
    </rPh>
    <rPh sb="29" eb="30">
      <t>ココロ</t>
    </rPh>
    <rPh sb="30" eb="31">
      <t>ハイ</t>
    </rPh>
    <rPh sb="34" eb="36">
      <t>コンカイ</t>
    </rPh>
    <rPh sb="37" eb="39">
      <t>コウシュウ</t>
    </rPh>
    <rPh sb="44" eb="46">
      <t>ベンキョウ</t>
    </rPh>
    <rPh sb="49" eb="50">
      <t>イタダ</t>
    </rPh>
    <rPh sb="52" eb="54">
      <t>ガンバ</t>
    </rPh>
    <rPh sb="58" eb="59">
      <t>オモ</t>
    </rPh>
    <rPh sb="70" eb="71">
      <t>ネガイ</t>
    </rPh>
    <rPh sb="72" eb="73">
      <t>タ</t>
    </rPh>
    <phoneticPr fontId="10"/>
  </si>
  <si>
    <t>日野市本町2-10-24</t>
    <rPh sb="0" eb="3">
      <t>ヒノシ</t>
    </rPh>
    <rPh sb="3" eb="5">
      <t>ホンチョウ</t>
    </rPh>
    <phoneticPr fontId="10"/>
  </si>
  <si>
    <t>042-583-5979</t>
    <phoneticPr fontId="10"/>
  </si>
  <si>
    <t>nukui@jcom.zaq.ne.jp</t>
    <phoneticPr fontId="10"/>
  </si>
  <si>
    <t>B8163</t>
    <phoneticPr fontId="10"/>
  </si>
  <si>
    <t>日本パラ陸上審判員、関東パラ陸上審判長</t>
    <rPh sb="0" eb="2">
      <t>ニホン</t>
    </rPh>
    <rPh sb="4" eb="6">
      <t>リクジョウ</t>
    </rPh>
    <rPh sb="6" eb="9">
      <t>シンパンイン</t>
    </rPh>
    <rPh sb="10" eb="12">
      <t>カントウ</t>
    </rPh>
    <rPh sb="14" eb="19">
      <t>リクジョウシンパンチョウ</t>
    </rPh>
    <phoneticPr fontId="10"/>
  </si>
  <si>
    <t>障がい者スポーツ指導員としての知識の向上</t>
    <rPh sb="0" eb="1">
      <t>ショウ</t>
    </rPh>
    <rPh sb="3" eb="4">
      <t>シャ</t>
    </rPh>
    <rPh sb="8" eb="11">
      <t>シドウイン</t>
    </rPh>
    <rPh sb="15" eb="17">
      <t>チシキ</t>
    </rPh>
    <rPh sb="18" eb="20">
      <t>コウジョウ</t>
    </rPh>
    <phoneticPr fontId="10"/>
  </si>
  <si>
    <t>神奈川県相模原市中央区田名6146-6</t>
    <rPh sb="0" eb="4">
      <t>カナガワケン</t>
    </rPh>
    <rPh sb="4" eb="7">
      <t>サガミハラ</t>
    </rPh>
    <rPh sb="7" eb="8">
      <t>シ</t>
    </rPh>
    <rPh sb="8" eb="11">
      <t>チュウオウク</t>
    </rPh>
    <rPh sb="11" eb="13">
      <t>タナ</t>
    </rPh>
    <phoneticPr fontId="10"/>
  </si>
  <si>
    <t>042-763-4302</t>
    <phoneticPr fontId="10"/>
  </si>
  <si>
    <t>riho.n24@gmail.com</t>
    <phoneticPr fontId="10"/>
  </si>
  <si>
    <t>①資格を取得したのに活かせる機会がなかったから。また、どのような活動に参加すれば良いのか分からなく、実際に活動したことがなかったから。
②現在、有料老人ホームで働いている為、活かせる部分があるのではないかと思ったから。</t>
    <rPh sb="1" eb="3">
      <t>シカク</t>
    </rPh>
    <rPh sb="4" eb="6">
      <t>シュトク</t>
    </rPh>
    <rPh sb="10" eb="11">
      <t>イ</t>
    </rPh>
    <rPh sb="14" eb="16">
      <t>キカイ</t>
    </rPh>
    <rPh sb="32" eb="34">
      <t>カツドウ</t>
    </rPh>
    <rPh sb="35" eb="37">
      <t>サンカ</t>
    </rPh>
    <rPh sb="40" eb="41">
      <t>ヨ</t>
    </rPh>
    <rPh sb="44" eb="45">
      <t>ワ</t>
    </rPh>
    <rPh sb="50" eb="52">
      <t>ジッサイ</t>
    </rPh>
    <rPh sb="53" eb="55">
      <t>カツドウ</t>
    </rPh>
    <rPh sb="69" eb="71">
      <t>ゲンザイ</t>
    </rPh>
    <rPh sb="72" eb="74">
      <t>ユウリョウ</t>
    </rPh>
    <rPh sb="74" eb="76">
      <t>ロウジン</t>
    </rPh>
    <rPh sb="80" eb="81">
      <t>ハタラ</t>
    </rPh>
    <rPh sb="85" eb="86">
      <t>タメ</t>
    </rPh>
    <rPh sb="87" eb="88">
      <t>イ</t>
    </rPh>
    <rPh sb="91" eb="93">
      <t>ブブン</t>
    </rPh>
    <rPh sb="103" eb="104">
      <t>オモ</t>
    </rPh>
    <phoneticPr fontId="10"/>
  </si>
  <si>
    <t>大学を卒業し、仕事で忙しかったため。</t>
    <rPh sb="0" eb="2">
      <t>ダイガク</t>
    </rPh>
    <rPh sb="3" eb="5">
      <t>ソツギョウ</t>
    </rPh>
    <rPh sb="7" eb="9">
      <t>シゴト</t>
    </rPh>
    <rPh sb="10" eb="11">
      <t>イソガ</t>
    </rPh>
    <phoneticPr fontId="12"/>
  </si>
  <si>
    <t>東京都世田谷区</t>
    <rPh sb="0" eb="3">
      <t>トウキョウト</t>
    </rPh>
    <rPh sb="3" eb="7">
      <t>セタガヤク</t>
    </rPh>
    <phoneticPr fontId="10"/>
  </si>
  <si>
    <t>03-6320-1410</t>
  </si>
  <si>
    <t>coconutun@hotmail.com</t>
  </si>
  <si>
    <t>有　2022年8月　</t>
    <phoneticPr fontId="10"/>
  </si>
  <si>
    <t>車椅子テニス選手、車椅子テニスサークルの練習</t>
    <phoneticPr fontId="10"/>
  </si>
  <si>
    <t>他の競技のボランティアも行いたい為、情報を得たいので。</t>
  </si>
  <si>
    <t>現在活動しています</t>
  </si>
  <si>
    <t>042-642-5090</t>
  </si>
  <si>
    <t>akira.noga3@gmail.com</t>
  </si>
  <si>
    <t>障害者スポーツについていろいろ学びたい。またできることがあれば手伝いたい。</t>
  </si>
  <si>
    <t>これまで活動を知らなかった。今回ボランティア登録して知らされた。</t>
  </si>
  <si>
    <t>自分は高齢（６９歳）なので、できることが限られるか？（健康面は問題なし）</t>
  </si>
  <si>
    <t>多摩市馬引沢1-14-24</t>
  </si>
  <si>
    <t>042-375-8323
090-5531-7539</t>
    <phoneticPr fontId="10"/>
  </si>
  <si>
    <t>腰部脊柱管狭窄症による
下肢機能障害（左足関節）</t>
    <rPh sb="0" eb="2">
      <t>ヨウブ</t>
    </rPh>
    <rPh sb="2" eb="4">
      <t>セキチュウ</t>
    </rPh>
    <rPh sb="4" eb="5">
      <t>カン</t>
    </rPh>
    <rPh sb="5" eb="8">
      <t>キョウサクショウ</t>
    </rPh>
    <rPh sb="12" eb="14">
      <t>カシ</t>
    </rPh>
    <rPh sb="14" eb="16">
      <t>キノウ</t>
    </rPh>
    <rPh sb="16" eb="18">
      <t>ショウガイ</t>
    </rPh>
    <rPh sb="19" eb="20">
      <t>ヒダリ</t>
    </rPh>
    <rPh sb="20" eb="21">
      <t>アシ</t>
    </rPh>
    <rPh sb="21" eb="23">
      <t>カンセツ</t>
    </rPh>
    <phoneticPr fontId="10"/>
  </si>
  <si>
    <t>B7361</t>
  </si>
  <si>
    <t>2015年8月多摩スポ納涼祭
多摩スポの教室ボランティア参加予定</t>
    <rPh sb="4" eb="5">
      <t>ネン</t>
    </rPh>
    <rPh sb="6" eb="7">
      <t>ガツ</t>
    </rPh>
    <rPh sb="7" eb="9">
      <t>タマ</t>
    </rPh>
    <rPh sb="11" eb="14">
      <t>ノウリョウサイ</t>
    </rPh>
    <rPh sb="15" eb="17">
      <t>タマ</t>
    </rPh>
    <rPh sb="20" eb="22">
      <t>キョウシツ</t>
    </rPh>
    <rPh sb="28" eb="30">
      <t>サンカ</t>
    </rPh>
    <rPh sb="30" eb="32">
      <t>ヨテイ</t>
    </rPh>
    <phoneticPr fontId="10"/>
  </si>
  <si>
    <t>どんな障がい者スポーツが自分も楽しめてかつ相手も楽しませながら一緒にできるか模索中です。</t>
    <rPh sb="3" eb="4">
      <t>ショウ</t>
    </rPh>
    <rPh sb="6" eb="7">
      <t>シャ</t>
    </rPh>
    <rPh sb="12" eb="14">
      <t>ジブン</t>
    </rPh>
    <rPh sb="15" eb="16">
      <t>タノ</t>
    </rPh>
    <rPh sb="21" eb="23">
      <t>アイテ</t>
    </rPh>
    <rPh sb="24" eb="25">
      <t>タノ</t>
    </rPh>
    <rPh sb="31" eb="33">
      <t>イッショ</t>
    </rPh>
    <rPh sb="38" eb="41">
      <t>モサクチュウ</t>
    </rPh>
    <phoneticPr fontId="10"/>
  </si>
  <si>
    <t>団体に所属せず個人でボランティアのようなかたちでスポーツに参加した場合に相手にケガを負わせるようなことが起こったら、対応はどのようにするのですか？（例）ボランティア保険？</t>
    <rPh sb="0" eb="2">
      <t>ダンタイ</t>
    </rPh>
    <rPh sb="3" eb="5">
      <t>ショゾク</t>
    </rPh>
    <rPh sb="7" eb="9">
      <t>コジン</t>
    </rPh>
    <rPh sb="29" eb="31">
      <t>サンカ</t>
    </rPh>
    <rPh sb="33" eb="35">
      <t>バアイ</t>
    </rPh>
    <rPh sb="36" eb="38">
      <t>アイテ</t>
    </rPh>
    <rPh sb="42" eb="43">
      <t>オ</t>
    </rPh>
    <rPh sb="52" eb="53">
      <t>オ</t>
    </rPh>
    <rPh sb="58" eb="60">
      <t>タイオウ</t>
    </rPh>
    <rPh sb="74" eb="75">
      <t>レイ</t>
    </rPh>
    <rPh sb="82" eb="84">
      <t>ホケン</t>
    </rPh>
    <phoneticPr fontId="10"/>
  </si>
  <si>
    <t>東京都世田谷区東玉川1-22-4-3</t>
    <rPh sb="0" eb="10">
      <t>１５８－００８４</t>
    </rPh>
    <phoneticPr fontId="10"/>
  </si>
  <si>
    <t>03-6856-5098</t>
    <phoneticPr fontId="10"/>
  </si>
  <si>
    <t>R1.5</t>
    <phoneticPr fontId="10"/>
  </si>
  <si>
    <t>みんなでサッカー（障害者）</t>
    <rPh sb="9" eb="12">
      <t>ショウガイシャ</t>
    </rPh>
    <phoneticPr fontId="10"/>
  </si>
  <si>
    <t>障害者スポーツを支える活動の枠を広げ、地域で貢献したい。</t>
    <rPh sb="0" eb="3">
      <t>ショウガイシャ</t>
    </rPh>
    <rPh sb="8" eb="9">
      <t>ササ</t>
    </rPh>
    <rPh sb="11" eb="13">
      <t>カツドウ</t>
    </rPh>
    <rPh sb="14" eb="15">
      <t>ワク</t>
    </rPh>
    <rPh sb="16" eb="17">
      <t>ヒロ</t>
    </rPh>
    <rPh sb="19" eb="21">
      <t>チイキ</t>
    </rPh>
    <rPh sb="22" eb="24">
      <t>コウケン</t>
    </rPh>
    <phoneticPr fontId="10"/>
  </si>
  <si>
    <t>茨城県かすみがうら市下稲吉1993-57</t>
    <rPh sb="0" eb="3">
      <t>イバラキケン</t>
    </rPh>
    <rPh sb="9" eb="10">
      <t>シ</t>
    </rPh>
    <rPh sb="10" eb="11">
      <t>シモ</t>
    </rPh>
    <rPh sb="11" eb="12">
      <t>イナ</t>
    </rPh>
    <rPh sb="12" eb="13">
      <t>キチ</t>
    </rPh>
    <phoneticPr fontId="10"/>
  </si>
  <si>
    <t>0299-59-5050</t>
    <phoneticPr fontId="10"/>
  </si>
  <si>
    <t>hashimo@beach.ocn.ne.jp</t>
    <phoneticPr fontId="10"/>
  </si>
  <si>
    <t>新型コロナウイルスの影響で参加が出来なかったため</t>
    <rPh sb="0" eb="2">
      <t>シンガタ</t>
    </rPh>
    <rPh sb="10" eb="12">
      <t>エイキョウ</t>
    </rPh>
    <rPh sb="13" eb="15">
      <t>サンカ</t>
    </rPh>
    <rPh sb="16" eb="18">
      <t>デキ</t>
    </rPh>
    <phoneticPr fontId="10"/>
  </si>
  <si>
    <t>千葉県船橋市薬円台1-28-2</t>
    <rPh sb="0" eb="9">
      <t>274-0077</t>
    </rPh>
    <phoneticPr fontId="10"/>
  </si>
  <si>
    <t>047-469-6460</t>
    <phoneticPr fontId="10"/>
  </si>
  <si>
    <t>h-takatugu@mtj.biglobe.ne.jp</t>
    <phoneticPr fontId="10"/>
  </si>
  <si>
    <t>B8011</t>
    <phoneticPr fontId="10"/>
  </si>
  <si>
    <t>身近な地域で継続的にスポーツを楽しめる環境を作りたいため</t>
    <rPh sb="0" eb="2">
      <t>ミジカ</t>
    </rPh>
    <rPh sb="3" eb="5">
      <t>チイキ</t>
    </rPh>
    <rPh sb="6" eb="8">
      <t>ケイゾク</t>
    </rPh>
    <rPh sb="8" eb="9">
      <t>テキ</t>
    </rPh>
    <rPh sb="15" eb="16">
      <t>タノ</t>
    </rPh>
    <rPh sb="19" eb="21">
      <t>カンキョウ</t>
    </rPh>
    <rPh sb="22" eb="23">
      <t>ツク</t>
    </rPh>
    <phoneticPr fontId="10"/>
  </si>
  <si>
    <t>193-0801</t>
    <phoneticPr fontId="10"/>
  </si>
  <si>
    <t>八王子市川口町1540-136</t>
    <rPh sb="0" eb="4">
      <t>ハチオウジシ</t>
    </rPh>
    <rPh sb="4" eb="7">
      <t>カワグチチョウ</t>
    </rPh>
    <phoneticPr fontId="10"/>
  </si>
  <si>
    <t>090-4927-5564</t>
    <phoneticPr fontId="10"/>
  </si>
  <si>
    <t>you11041@jcom.zaq.ne.jp</t>
    <phoneticPr fontId="10"/>
  </si>
  <si>
    <t>活動に参加出来ていなかった為、知識の習得</t>
    <rPh sb="0" eb="2">
      <t>カツドウ</t>
    </rPh>
    <rPh sb="3" eb="5">
      <t>サンカ</t>
    </rPh>
    <rPh sb="5" eb="7">
      <t>デキ</t>
    </rPh>
    <rPh sb="13" eb="14">
      <t>タメ</t>
    </rPh>
    <rPh sb="15" eb="17">
      <t>チシキ</t>
    </rPh>
    <rPh sb="18" eb="20">
      <t>シュウトク</t>
    </rPh>
    <phoneticPr fontId="10"/>
  </si>
  <si>
    <t>職場異動により、忙しくなり活動出来なくなった</t>
    <rPh sb="0" eb="2">
      <t>ショクバ</t>
    </rPh>
    <rPh sb="2" eb="4">
      <t>イドウ</t>
    </rPh>
    <rPh sb="8" eb="9">
      <t>イソガ</t>
    </rPh>
    <rPh sb="13" eb="15">
      <t>カツドウ</t>
    </rPh>
    <rPh sb="15" eb="17">
      <t>デキ</t>
    </rPh>
    <phoneticPr fontId="10"/>
  </si>
  <si>
    <t>世田谷区上用賀3-8-19</t>
  </si>
  <si>
    <t>080-4724-6810</t>
    <phoneticPr fontId="10"/>
  </si>
  <si>
    <t>93815</t>
  </si>
  <si>
    <t>資格取得後、一度も障害者スポーツ事業に参加したことがなく、これからの参加のきっかけづくりにしたい。また、より障害者スポーツへの理解を深めたい。</t>
    <rPh sb="0" eb="2">
      <t>シカク</t>
    </rPh>
    <rPh sb="2" eb="4">
      <t>シュトク</t>
    </rPh>
    <rPh sb="4" eb="5">
      <t>ゴ</t>
    </rPh>
    <rPh sb="6" eb="8">
      <t>イチド</t>
    </rPh>
    <rPh sb="9" eb="12">
      <t>ショウガイシャ</t>
    </rPh>
    <rPh sb="16" eb="18">
      <t>ジギョウ</t>
    </rPh>
    <rPh sb="19" eb="21">
      <t>サンカ</t>
    </rPh>
    <rPh sb="34" eb="36">
      <t>サンカ</t>
    </rPh>
    <rPh sb="54" eb="57">
      <t>ショウガイシャ</t>
    </rPh>
    <rPh sb="63" eb="65">
      <t>リカイ</t>
    </rPh>
    <rPh sb="66" eb="67">
      <t>フカ</t>
    </rPh>
    <phoneticPr fontId="10"/>
  </si>
  <si>
    <t>目黒区下目黒4-11-21 ケープハイム目黒501号</t>
    <rPh sb="0" eb="3">
      <t>メ</t>
    </rPh>
    <rPh sb="3" eb="4">
      <t>シモ</t>
    </rPh>
    <rPh sb="20" eb="22">
      <t>メグロ</t>
    </rPh>
    <rPh sb="25" eb="26">
      <t>ゴウ</t>
    </rPh>
    <phoneticPr fontId="10"/>
  </si>
  <si>
    <t>080-8424-2975</t>
    <phoneticPr fontId="10"/>
  </si>
  <si>
    <t>2016.8.18</t>
    <phoneticPr fontId="10"/>
  </si>
  <si>
    <t>106731</t>
    <phoneticPr fontId="10"/>
  </si>
  <si>
    <t>今後どういうふうに活動していいのかわからず応募した。</t>
    <rPh sb="0" eb="2">
      <t>コンゴ</t>
    </rPh>
    <rPh sb="9" eb="11">
      <t>カツドウ</t>
    </rPh>
    <rPh sb="21" eb="23">
      <t>オウボ</t>
    </rPh>
    <phoneticPr fontId="10"/>
  </si>
  <si>
    <t>茨城県つくば市花畑1-156-306</t>
    <rPh sb="0" eb="3">
      <t>イバラキケン</t>
    </rPh>
    <rPh sb="6" eb="7">
      <t>シ</t>
    </rPh>
    <rPh sb="7" eb="9">
      <t>ハナバタケ</t>
    </rPh>
    <phoneticPr fontId="12"/>
  </si>
  <si>
    <t>080-5019-6592</t>
  </si>
  <si>
    <t>beautifulmind0121@gmail.com</t>
  </si>
  <si>
    <t>2018/4/1</t>
  </si>
  <si>
    <t>114606</t>
  </si>
  <si>
    <t>障害者スポーツをもっと深く知って障害を持った方についても理解を深めたい。</t>
    <rPh sb="0" eb="3">
      <t>ショウガイシャ</t>
    </rPh>
    <rPh sb="11" eb="12">
      <t>フカ</t>
    </rPh>
    <rPh sb="13" eb="14">
      <t>シ</t>
    </rPh>
    <rPh sb="16" eb="18">
      <t>ショウガイ</t>
    </rPh>
    <rPh sb="19" eb="20">
      <t>モ</t>
    </rPh>
    <rPh sb="22" eb="23">
      <t>カタ</t>
    </rPh>
    <rPh sb="28" eb="30">
      <t>リカイ</t>
    </rPh>
    <rPh sb="31" eb="32">
      <t>フカ</t>
    </rPh>
    <phoneticPr fontId="12"/>
  </si>
  <si>
    <t>住まいがつくばでなかなか東京に行くのが大変だった。</t>
    <rPh sb="0" eb="1">
      <t>ス</t>
    </rPh>
    <rPh sb="12" eb="14">
      <t>トウキョウ</t>
    </rPh>
    <rPh sb="15" eb="16">
      <t>イ</t>
    </rPh>
    <rPh sb="19" eb="21">
      <t>タイヘン</t>
    </rPh>
    <phoneticPr fontId="12"/>
  </si>
  <si>
    <t>多摩市諏訪1-28-75</t>
  </si>
  <si>
    <t>042-375-2483</t>
    <phoneticPr fontId="10"/>
  </si>
  <si>
    <t>2015年
障害者水泳指導・補助</t>
    <rPh sb="4" eb="5">
      <t>ネン</t>
    </rPh>
    <rPh sb="6" eb="9">
      <t>ショウガイシャ</t>
    </rPh>
    <rPh sb="9" eb="11">
      <t>スイエイ</t>
    </rPh>
    <rPh sb="11" eb="13">
      <t>シドウ</t>
    </rPh>
    <rPh sb="14" eb="16">
      <t>ホジョ</t>
    </rPh>
    <phoneticPr fontId="10"/>
  </si>
  <si>
    <t>初級指導員資格を頂いていたが、お手伝いもできずにいたので返上した。東京オリパラにむけて知識があれば何かのお役に立てるかもしれないと思い研修会参加申し込みました。</t>
    <rPh sb="0" eb="2">
      <t>ショキュウ</t>
    </rPh>
    <rPh sb="2" eb="5">
      <t>シドウイン</t>
    </rPh>
    <rPh sb="5" eb="7">
      <t>シカク</t>
    </rPh>
    <rPh sb="8" eb="9">
      <t>イタダ</t>
    </rPh>
    <rPh sb="16" eb="18">
      <t>テツダ</t>
    </rPh>
    <rPh sb="28" eb="30">
      <t>ヘンジョウ</t>
    </rPh>
    <rPh sb="33" eb="35">
      <t>トウキョウ</t>
    </rPh>
    <rPh sb="43" eb="45">
      <t>チシキ</t>
    </rPh>
    <rPh sb="49" eb="50">
      <t>ナニ</t>
    </rPh>
    <rPh sb="53" eb="54">
      <t>ヤク</t>
    </rPh>
    <rPh sb="55" eb="56">
      <t>タ</t>
    </rPh>
    <rPh sb="65" eb="66">
      <t>オモ</t>
    </rPh>
    <rPh sb="67" eb="70">
      <t>ケンシュウカイ</t>
    </rPh>
    <rPh sb="70" eb="72">
      <t>サンカ</t>
    </rPh>
    <rPh sb="72" eb="73">
      <t>モウ</t>
    </rPh>
    <rPh sb="74" eb="75">
      <t>コ</t>
    </rPh>
    <phoneticPr fontId="10"/>
  </si>
  <si>
    <t>江東区亀戸7-63-3-602</t>
    <rPh sb="0" eb="3">
      <t>コ</t>
    </rPh>
    <rPh sb="3" eb="5">
      <t>カメイド</t>
    </rPh>
    <phoneticPr fontId="12"/>
  </si>
  <si>
    <t>03-5858-8609</t>
  </si>
  <si>
    <t>synzi17h@i.softbank.jp</t>
  </si>
  <si>
    <t>2017/8月</t>
    <rPh sb="6" eb="7">
      <t>ガツ</t>
    </rPh>
    <phoneticPr fontId="10"/>
  </si>
  <si>
    <t>111642</t>
  </si>
  <si>
    <t>初級資格取得してまだ時間がたっている訳ではないですが、このスキルがあることによりどのような貢献ができるのか、また活用していくことができるのかを自分男意識が高く、身体も動くうちに勉強したことを生かしていきたいと考え受講を申請しました。</t>
    <rPh sb="0" eb="2">
      <t>ショキュウ</t>
    </rPh>
    <rPh sb="2" eb="4">
      <t>シカク</t>
    </rPh>
    <rPh sb="4" eb="6">
      <t>シュトク</t>
    </rPh>
    <rPh sb="10" eb="12">
      <t>ジカン</t>
    </rPh>
    <rPh sb="18" eb="19">
      <t>ワケ</t>
    </rPh>
    <rPh sb="45" eb="47">
      <t>コウケン</t>
    </rPh>
    <rPh sb="56" eb="58">
      <t>カツヨウ</t>
    </rPh>
    <rPh sb="71" eb="73">
      <t>ジブン</t>
    </rPh>
    <rPh sb="73" eb="74">
      <t>オトコ</t>
    </rPh>
    <rPh sb="74" eb="76">
      <t>イシキ</t>
    </rPh>
    <rPh sb="77" eb="78">
      <t>タカ</t>
    </rPh>
    <rPh sb="80" eb="82">
      <t>カラダ</t>
    </rPh>
    <rPh sb="83" eb="84">
      <t>ウゴ</t>
    </rPh>
    <rPh sb="88" eb="90">
      <t>ベンキョウ</t>
    </rPh>
    <rPh sb="95" eb="96">
      <t>イ</t>
    </rPh>
    <rPh sb="104" eb="105">
      <t>カンガ</t>
    </rPh>
    <rPh sb="106" eb="108">
      <t>ジュコウ</t>
    </rPh>
    <rPh sb="109" eb="111">
      <t>シンセイ</t>
    </rPh>
    <phoneticPr fontId="12"/>
  </si>
  <si>
    <t>現在障害者等に係る仕事は行っていなく、指導員資格を取得するきっかけは息子が知的障害を持つ自閉症の父親である為子ども優先としてイベント等は参加するものの、活動には取り入れできないこと</t>
    <rPh sb="0" eb="2">
      <t>ゲンザイ</t>
    </rPh>
    <rPh sb="2" eb="5">
      <t>ショウガイシャ</t>
    </rPh>
    <rPh sb="5" eb="6">
      <t>ナド</t>
    </rPh>
    <rPh sb="7" eb="8">
      <t>カカワ</t>
    </rPh>
    <rPh sb="9" eb="11">
      <t>シゴト</t>
    </rPh>
    <rPh sb="12" eb="13">
      <t>オコナ</t>
    </rPh>
    <rPh sb="19" eb="22">
      <t>シドウイン</t>
    </rPh>
    <rPh sb="22" eb="24">
      <t>シカク</t>
    </rPh>
    <rPh sb="25" eb="27">
      <t>シュトク</t>
    </rPh>
    <rPh sb="34" eb="36">
      <t>ムスコ</t>
    </rPh>
    <rPh sb="37" eb="39">
      <t>チテキ</t>
    </rPh>
    <rPh sb="39" eb="41">
      <t>ショウガイ</t>
    </rPh>
    <rPh sb="42" eb="43">
      <t>モ</t>
    </rPh>
    <rPh sb="44" eb="47">
      <t>ジヘイショウ</t>
    </rPh>
    <rPh sb="48" eb="50">
      <t>チチオヤ</t>
    </rPh>
    <rPh sb="53" eb="54">
      <t>タメ</t>
    </rPh>
    <rPh sb="54" eb="55">
      <t>コ</t>
    </rPh>
    <rPh sb="57" eb="59">
      <t>ユウセン</t>
    </rPh>
    <rPh sb="66" eb="67">
      <t>ナド</t>
    </rPh>
    <rPh sb="68" eb="70">
      <t>サンカ</t>
    </rPh>
    <rPh sb="76" eb="78">
      <t>カツドウ</t>
    </rPh>
    <rPh sb="80" eb="81">
      <t>ト</t>
    </rPh>
    <rPh sb="82" eb="83">
      <t>イ</t>
    </rPh>
    <phoneticPr fontId="12"/>
  </si>
  <si>
    <t>東京都葛飾区細田5-12-18</t>
    <rPh sb="0" eb="8">
      <t>１２４－００２１</t>
    </rPh>
    <phoneticPr fontId="10"/>
  </si>
  <si>
    <t>03-5668-4803</t>
    <phoneticPr fontId="10"/>
  </si>
  <si>
    <t>Banana.like.4kao@outlook.com</t>
    <phoneticPr fontId="10"/>
  </si>
  <si>
    <t>東京都狛江市東野川2-18-4</t>
    <rPh sb="0" eb="9">
      <t>201-0002</t>
    </rPh>
    <phoneticPr fontId="10"/>
  </si>
  <si>
    <t>ベルテラスE号</t>
    <rPh sb="6" eb="7">
      <t>ゴウ</t>
    </rPh>
    <phoneticPr fontId="10"/>
  </si>
  <si>
    <t>03-3430-9197</t>
    <phoneticPr fontId="10"/>
  </si>
  <si>
    <t>korosuce.24@gmail.com</t>
    <phoneticPr fontId="10"/>
  </si>
  <si>
    <t>R3.3</t>
    <phoneticPr fontId="10"/>
  </si>
  <si>
    <t>狛江市あいとぴあプールで介助、指導中（パートで週2回）</t>
    <rPh sb="0" eb="3">
      <t>コマエシ</t>
    </rPh>
    <rPh sb="12" eb="14">
      <t>カイジョ</t>
    </rPh>
    <rPh sb="15" eb="17">
      <t>シドウ</t>
    </rPh>
    <rPh sb="17" eb="18">
      <t>チュウ</t>
    </rPh>
    <rPh sb="23" eb="24">
      <t>シュウ</t>
    </rPh>
    <rPh sb="25" eb="26">
      <t>カイ</t>
    </rPh>
    <phoneticPr fontId="10"/>
  </si>
  <si>
    <t>障がいの利用者の介助にあたって、今後のアドバイスを伺いたい</t>
    <rPh sb="0" eb="1">
      <t>ショウ</t>
    </rPh>
    <rPh sb="4" eb="6">
      <t>リヨウ</t>
    </rPh>
    <rPh sb="6" eb="7">
      <t>シャ</t>
    </rPh>
    <rPh sb="8" eb="10">
      <t>カイジョ</t>
    </rPh>
    <rPh sb="16" eb="18">
      <t>コンゴ</t>
    </rPh>
    <rPh sb="25" eb="26">
      <t>ウカガ</t>
    </rPh>
    <phoneticPr fontId="10"/>
  </si>
  <si>
    <t>葛飾区東堀切2-28-7-509</t>
    <rPh sb="0" eb="3">
      <t>カツシカク</t>
    </rPh>
    <rPh sb="3" eb="6">
      <t>ヒガシホリキリ</t>
    </rPh>
    <phoneticPr fontId="10"/>
  </si>
  <si>
    <t>03-3603-4614</t>
    <phoneticPr fontId="10"/>
  </si>
  <si>
    <t>葛飾区障害者水泳教室、
トランポリン教室</t>
    <rPh sb="0" eb="3">
      <t>カツシカク</t>
    </rPh>
    <rPh sb="3" eb="6">
      <t>ショウガイシャ</t>
    </rPh>
    <rPh sb="6" eb="8">
      <t>スイエイ</t>
    </rPh>
    <rPh sb="8" eb="10">
      <t>キョウシツ</t>
    </rPh>
    <rPh sb="18" eb="20">
      <t>キョウシツ</t>
    </rPh>
    <phoneticPr fontId="10"/>
  </si>
  <si>
    <t>申込み関わり方がわからない。今回を良い機会に活動したい。</t>
    <rPh sb="0" eb="2">
      <t>モウシコ</t>
    </rPh>
    <rPh sb="3" eb="4">
      <t>カカ</t>
    </rPh>
    <rPh sb="6" eb="7">
      <t>カタ</t>
    </rPh>
    <rPh sb="14" eb="16">
      <t>コンカイ</t>
    </rPh>
    <rPh sb="17" eb="18">
      <t>ヨ</t>
    </rPh>
    <rPh sb="19" eb="21">
      <t>キカイ</t>
    </rPh>
    <rPh sb="22" eb="24">
      <t>カツドウ</t>
    </rPh>
    <phoneticPr fontId="10"/>
  </si>
  <si>
    <t>少し仕事をしているので手伝える日も少ないかと思う</t>
    <rPh sb="0" eb="1">
      <t>スコ</t>
    </rPh>
    <rPh sb="2" eb="4">
      <t>シゴト</t>
    </rPh>
    <rPh sb="11" eb="13">
      <t>テツダ</t>
    </rPh>
    <rPh sb="15" eb="16">
      <t>ヒ</t>
    </rPh>
    <rPh sb="17" eb="18">
      <t>スク</t>
    </rPh>
    <rPh sb="22" eb="23">
      <t>オモ</t>
    </rPh>
    <phoneticPr fontId="10"/>
  </si>
  <si>
    <t>柏市豊四季109-7</t>
    <rPh sb="0" eb="2">
      <t>カシワシ</t>
    </rPh>
    <rPh sb="2" eb="5">
      <t>トヨシキ</t>
    </rPh>
    <phoneticPr fontId="10"/>
  </si>
  <si>
    <t>090-3095-6630</t>
    <phoneticPr fontId="10"/>
  </si>
  <si>
    <t>hide1710452@docomo.ne.jp</t>
    <phoneticPr fontId="10"/>
  </si>
  <si>
    <t>パラボートでのコーチ、スタッフにて活動</t>
    <rPh sb="17" eb="19">
      <t>カツドウ</t>
    </rPh>
    <phoneticPr fontId="10"/>
  </si>
  <si>
    <t>現場でのコミュニケーションのとり方を学び、競技に役立たいです</t>
    <rPh sb="0" eb="2">
      <t>ゲンバ</t>
    </rPh>
    <rPh sb="16" eb="17">
      <t>カタ</t>
    </rPh>
    <rPh sb="18" eb="19">
      <t>マナ</t>
    </rPh>
    <rPh sb="21" eb="23">
      <t>キョウギ</t>
    </rPh>
    <rPh sb="24" eb="26">
      <t>ヤクタ</t>
    </rPh>
    <phoneticPr fontId="10"/>
  </si>
  <si>
    <t>活動をしているが、他の方の話を聞きより深い活動につなげたいです。</t>
    <rPh sb="0" eb="2">
      <t>カツドウ</t>
    </rPh>
    <rPh sb="9" eb="10">
      <t>ホカ</t>
    </rPh>
    <rPh sb="11" eb="12">
      <t>カタ</t>
    </rPh>
    <rPh sb="13" eb="14">
      <t>ハナシ</t>
    </rPh>
    <rPh sb="15" eb="16">
      <t>キ</t>
    </rPh>
    <rPh sb="19" eb="20">
      <t>フカ</t>
    </rPh>
    <rPh sb="21" eb="23">
      <t>カツドウ</t>
    </rPh>
    <phoneticPr fontId="12"/>
  </si>
  <si>
    <t>・障害にあったトレーニングの工夫を聞いてみたい
・障害者とのトラブルについて聞きたい</t>
    <rPh sb="1" eb="3">
      <t>ショウガイ</t>
    </rPh>
    <rPh sb="14" eb="16">
      <t>クフウ</t>
    </rPh>
    <rPh sb="17" eb="18">
      <t>キ</t>
    </rPh>
    <rPh sb="25" eb="28">
      <t>ショウガイシャ</t>
    </rPh>
    <rPh sb="38" eb="39">
      <t>キ</t>
    </rPh>
    <phoneticPr fontId="12"/>
  </si>
  <si>
    <t>東京都多摩市諏訪1-41-32</t>
    <rPh sb="3" eb="6">
      <t>タマシ</t>
    </rPh>
    <rPh sb="6" eb="8">
      <t>スワ</t>
    </rPh>
    <phoneticPr fontId="10"/>
  </si>
  <si>
    <t>080-4161-1246</t>
    <phoneticPr fontId="10"/>
  </si>
  <si>
    <t>042-337-5227</t>
    <phoneticPr fontId="10"/>
  </si>
  <si>
    <t>yaeyaeyae1040@gmail.com</t>
    <phoneticPr fontId="10"/>
  </si>
  <si>
    <t>２種4級の手帳有</t>
    <rPh sb="1" eb="2">
      <t>シュ</t>
    </rPh>
    <rPh sb="3" eb="4">
      <t>キュウ</t>
    </rPh>
    <rPh sb="5" eb="7">
      <t>テチョウ</t>
    </rPh>
    <rPh sb="7" eb="8">
      <t>アリ</t>
    </rPh>
    <phoneticPr fontId="10"/>
  </si>
  <si>
    <t>ハンデがあっても笑顔で毎日生きがいのある人生を過ごせる世の中であって欲しいので。</t>
    <rPh sb="8" eb="10">
      <t>エガオ</t>
    </rPh>
    <rPh sb="11" eb="13">
      <t>マイニチ</t>
    </rPh>
    <rPh sb="13" eb="14">
      <t>イ</t>
    </rPh>
    <rPh sb="20" eb="22">
      <t>ジンセイ</t>
    </rPh>
    <rPh sb="23" eb="24">
      <t>ス</t>
    </rPh>
    <rPh sb="27" eb="28">
      <t>ヨ</t>
    </rPh>
    <rPh sb="29" eb="30">
      <t>ナカ</t>
    </rPh>
    <rPh sb="34" eb="35">
      <t>ホ</t>
    </rPh>
    <phoneticPr fontId="10"/>
  </si>
  <si>
    <t>資格をとって、日が浅いので。</t>
    <rPh sb="0" eb="2">
      <t>シカク</t>
    </rPh>
    <rPh sb="7" eb="8">
      <t>ヒ</t>
    </rPh>
    <rPh sb="9" eb="10">
      <t>アサ</t>
    </rPh>
    <phoneticPr fontId="10"/>
  </si>
  <si>
    <t>腰のオペを2回しており、右足に常にしびれあります。重いものは持てません。立ちっぱなしで、じっとしている</t>
    <rPh sb="0" eb="1">
      <t>コシ</t>
    </rPh>
    <rPh sb="6" eb="7">
      <t>カイ</t>
    </rPh>
    <rPh sb="12" eb="14">
      <t>ミギアシ</t>
    </rPh>
    <rPh sb="15" eb="16">
      <t>ツネ</t>
    </rPh>
    <rPh sb="25" eb="26">
      <t>オモ</t>
    </rPh>
    <rPh sb="30" eb="31">
      <t>モ</t>
    </rPh>
    <rPh sb="36" eb="37">
      <t>タ</t>
    </rPh>
    <phoneticPr fontId="10"/>
  </si>
  <si>
    <t>１本杖利用</t>
    <rPh sb="1" eb="2">
      <t>ホン</t>
    </rPh>
    <rPh sb="2" eb="3">
      <t>ツエ</t>
    </rPh>
    <rPh sb="3" eb="5">
      <t>リヨウ</t>
    </rPh>
    <phoneticPr fontId="10"/>
  </si>
  <si>
    <t>目黒区目黒本町5-8-12</t>
    <rPh sb="0" eb="3">
      <t>メ</t>
    </rPh>
    <rPh sb="3" eb="7">
      <t>メグロホンチョウ</t>
    </rPh>
    <phoneticPr fontId="10"/>
  </si>
  <si>
    <t>090-9978-1846</t>
    <phoneticPr fontId="10"/>
  </si>
  <si>
    <t>2003.9.3</t>
    <phoneticPr fontId="10"/>
  </si>
  <si>
    <t>102325</t>
    <phoneticPr fontId="10"/>
  </si>
  <si>
    <t>現在知的障害児の多い学童保育で勤務。スポーツの楽しさを知ってもらい、上達する喜びを体験できるような指導のヒントを伺いたい</t>
    <rPh sb="0" eb="2">
      <t>ゲンザイ</t>
    </rPh>
    <rPh sb="2" eb="4">
      <t>チテキ</t>
    </rPh>
    <rPh sb="4" eb="7">
      <t>ショウガイジ</t>
    </rPh>
    <rPh sb="8" eb="9">
      <t>オオ</t>
    </rPh>
    <rPh sb="10" eb="12">
      <t>ガクドウ</t>
    </rPh>
    <rPh sb="12" eb="14">
      <t>ホイク</t>
    </rPh>
    <rPh sb="15" eb="17">
      <t>キンム</t>
    </rPh>
    <rPh sb="23" eb="24">
      <t>タノ</t>
    </rPh>
    <rPh sb="27" eb="28">
      <t>シ</t>
    </rPh>
    <rPh sb="34" eb="36">
      <t>ジョウタツ</t>
    </rPh>
    <rPh sb="38" eb="39">
      <t>ヨロコ</t>
    </rPh>
    <rPh sb="41" eb="43">
      <t>タイケン</t>
    </rPh>
    <rPh sb="49" eb="51">
      <t>シドウ</t>
    </rPh>
    <rPh sb="56" eb="57">
      <t>ウカガ</t>
    </rPh>
    <phoneticPr fontId="10"/>
  </si>
  <si>
    <t>東京都渋谷区</t>
    <rPh sb="0" eb="3">
      <t>トウキョウト</t>
    </rPh>
    <rPh sb="3" eb="6">
      <t>シブヤク</t>
    </rPh>
    <phoneticPr fontId="10"/>
  </si>
  <si>
    <t>090-1228-2299</t>
  </si>
  <si>
    <t>hikitajd@aol.com</t>
    <phoneticPr fontId="10"/>
  </si>
  <si>
    <t>131763</t>
    <phoneticPr fontId="10"/>
  </si>
  <si>
    <t>有　令和4年4月</t>
    <rPh sb="0" eb="1">
      <t>アリ</t>
    </rPh>
    <rPh sb="2" eb="4">
      <t>レイワ</t>
    </rPh>
    <rPh sb="5" eb="6">
      <t>ネン</t>
    </rPh>
    <rPh sb="7" eb="8">
      <t>ガツ</t>
    </rPh>
    <phoneticPr fontId="10"/>
  </si>
  <si>
    <t>ボッチャ東京カップ2022</t>
  </si>
  <si>
    <t>以前参加してから年月が経っているため。</t>
  </si>
  <si>
    <t>何度も応募しましたが、落選続きのため。</t>
  </si>
  <si>
    <t>八王子市狭間町1994-154</t>
    <rPh sb="0" eb="4">
      <t>ハチオウジシ</t>
    </rPh>
    <rPh sb="4" eb="6">
      <t>ハザマ</t>
    </rPh>
    <rPh sb="6" eb="7">
      <t>マチ</t>
    </rPh>
    <phoneticPr fontId="10"/>
  </si>
  <si>
    <t>080-5213-3555</t>
    <phoneticPr fontId="10"/>
  </si>
  <si>
    <t>出かけており手帳を持ってきていませんでした。後日でもいいでしょうか。</t>
    <rPh sb="0" eb="1">
      <t>デ</t>
    </rPh>
    <rPh sb="6" eb="8">
      <t>テチョウ</t>
    </rPh>
    <rPh sb="9" eb="10">
      <t>モ</t>
    </rPh>
    <rPh sb="22" eb="24">
      <t>ゴジツ</t>
    </rPh>
    <phoneticPr fontId="10"/>
  </si>
  <si>
    <t>D6913</t>
    <phoneticPr fontId="10"/>
  </si>
  <si>
    <t>有　コロナで休みでした</t>
    <rPh sb="0" eb="1">
      <t>ユウ</t>
    </rPh>
    <rPh sb="6" eb="7">
      <t>ヤス</t>
    </rPh>
    <phoneticPr fontId="10"/>
  </si>
  <si>
    <t>学んだことを忘れているところもありまた学びたいと思いましたので</t>
    <rPh sb="0" eb="1">
      <t>マナ</t>
    </rPh>
    <rPh sb="6" eb="7">
      <t>ワス</t>
    </rPh>
    <rPh sb="19" eb="20">
      <t>マナ</t>
    </rPh>
    <rPh sb="24" eb="25">
      <t>オモ</t>
    </rPh>
    <phoneticPr fontId="10"/>
  </si>
  <si>
    <t>江東区北砂6-20-2</t>
    <rPh sb="3" eb="5">
      <t>キタスナ</t>
    </rPh>
    <phoneticPr fontId="10"/>
  </si>
  <si>
    <t>03-3644-4345</t>
    <phoneticPr fontId="10"/>
  </si>
  <si>
    <t>koutou.supokan.judoclub@gmail.com</t>
    <phoneticPr fontId="10"/>
  </si>
  <si>
    <t>128036</t>
    <phoneticPr fontId="10"/>
  </si>
  <si>
    <t>R3.7</t>
    <phoneticPr fontId="10"/>
  </si>
  <si>
    <t>都障害者総合スポーツセンター、ランニング、ウォーキング教室　入間</t>
    <rPh sb="0" eb="1">
      <t>ト</t>
    </rPh>
    <rPh sb="1" eb="4">
      <t>ショウガイシャ</t>
    </rPh>
    <rPh sb="4" eb="6">
      <t>ソウゴウ</t>
    </rPh>
    <rPh sb="27" eb="29">
      <t>キョウシツ</t>
    </rPh>
    <rPh sb="30" eb="32">
      <t>イルマ</t>
    </rPh>
    <phoneticPr fontId="10"/>
  </si>
  <si>
    <t>たずさわりたい</t>
    <phoneticPr fontId="10"/>
  </si>
  <si>
    <t>さそいがなかった</t>
    <phoneticPr fontId="10"/>
  </si>
  <si>
    <t>さそってもらいたい</t>
    <phoneticPr fontId="10"/>
  </si>
  <si>
    <t>東京都中野区</t>
    <rPh sb="0" eb="3">
      <t>トウキョウト</t>
    </rPh>
    <rPh sb="3" eb="6">
      <t>ナカノク</t>
    </rPh>
    <phoneticPr fontId="10"/>
  </si>
  <si>
    <t>03-3385-6650</t>
  </si>
  <si>
    <t>free100.uh@i.softbank.jp</t>
    <phoneticPr fontId="10"/>
  </si>
  <si>
    <t>色々なボランティアに参加したいと考えているから</t>
  </si>
  <si>
    <t>機会がなかった。都合が合わなかった</t>
  </si>
  <si>
    <t>どのように対応したら良いのか前もって知っておきたい</t>
  </si>
  <si>
    <t>千葉県印西市内野2-6-31-204</t>
    <rPh sb="0" eb="8">
      <t>２７０－１３４７</t>
    </rPh>
    <phoneticPr fontId="10"/>
  </si>
  <si>
    <t>0476-47-2021
080-7668-4075</t>
    <phoneticPr fontId="10"/>
  </si>
  <si>
    <t>tyuzawold@gmail.com</t>
    <phoneticPr fontId="10"/>
  </si>
  <si>
    <t>初めての参加。未経験。</t>
    <rPh sb="0" eb="1">
      <t>ハジ</t>
    </rPh>
    <rPh sb="4" eb="6">
      <t>サンカ</t>
    </rPh>
    <rPh sb="7" eb="10">
      <t>ミケイケン</t>
    </rPh>
    <phoneticPr fontId="10"/>
  </si>
  <si>
    <t>障害者スポーツ経験がなかったため。どのように対応していいのか分からず参加するにためらった。</t>
    <rPh sb="0" eb="3">
      <t>ショウガイシャ</t>
    </rPh>
    <rPh sb="7" eb="9">
      <t>ケイケン</t>
    </rPh>
    <rPh sb="22" eb="24">
      <t>タイオウ</t>
    </rPh>
    <rPh sb="30" eb="31">
      <t>ワ</t>
    </rPh>
    <rPh sb="34" eb="36">
      <t>サンカ</t>
    </rPh>
    <phoneticPr fontId="10"/>
  </si>
  <si>
    <t>スポーツ経験がないのと、障害者の方と一緒に時間を過ごした事がないので、全てどう対応していいのか不明、不安。そのために参加にはかなりな決断がいりました。</t>
    <rPh sb="4" eb="6">
      <t>ケイケン</t>
    </rPh>
    <rPh sb="12" eb="15">
      <t>ショウガイシャ</t>
    </rPh>
    <rPh sb="16" eb="17">
      <t>カタ</t>
    </rPh>
    <rPh sb="18" eb="20">
      <t>イッショ</t>
    </rPh>
    <rPh sb="21" eb="23">
      <t>ジカン</t>
    </rPh>
    <rPh sb="24" eb="25">
      <t>ス</t>
    </rPh>
    <rPh sb="28" eb="29">
      <t>コト</t>
    </rPh>
    <rPh sb="35" eb="36">
      <t>スベ</t>
    </rPh>
    <rPh sb="39" eb="41">
      <t>タイオウ</t>
    </rPh>
    <rPh sb="47" eb="49">
      <t>フメイ</t>
    </rPh>
    <rPh sb="50" eb="52">
      <t>フアン</t>
    </rPh>
    <rPh sb="58" eb="60">
      <t>サンカ</t>
    </rPh>
    <rPh sb="66" eb="68">
      <t>ケツダン</t>
    </rPh>
    <phoneticPr fontId="10"/>
  </si>
  <si>
    <t>東京都練馬区南大泉5-31-11</t>
    <rPh sb="0" eb="9">
      <t>178-0064</t>
    </rPh>
    <phoneticPr fontId="10"/>
  </si>
  <si>
    <t>03-5394-3321
090-5394-3321</t>
    <phoneticPr fontId="10"/>
  </si>
  <si>
    <t>03-3925-4507</t>
    <phoneticPr fontId="10"/>
  </si>
  <si>
    <t>huk-2607-nao@docomo.ne.jp</t>
    <phoneticPr fontId="10"/>
  </si>
  <si>
    <t>77115</t>
    <phoneticPr fontId="10"/>
  </si>
  <si>
    <t>有　R3.11頃</t>
    <rPh sb="0" eb="1">
      <t>ア</t>
    </rPh>
    <rPh sb="7" eb="8">
      <t>ゴロ</t>
    </rPh>
    <phoneticPr fontId="10"/>
  </si>
  <si>
    <t>R3　TAMAウォークラリーの教室で参加者と一緒にウォーキング</t>
    <rPh sb="15" eb="17">
      <t>キョウシツ</t>
    </rPh>
    <rPh sb="18" eb="21">
      <t>サンカシャ</t>
    </rPh>
    <rPh sb="22" eb="24">
      <t>イッショ</t>
    </rPh>
    <phoneticPr fontId="10"/>
  </si>
  <si>
    <t>大田区大森西6-12-6</t>
    <rPh sb="0" eb="3">
      <t>オオタク</t>
    </rPh>
    <rPh sb="3" eb="5">
      <t>オオモリ</t>
    </rPh>
    <rPh sb="5" eb="6">
      <t>ニシ</t>
    </rPh>
    <phoneticPr fontId="10"/>
  </si>
  <si>
    <t>090-3230-1248</t>
    <phoneticPr fontId="10"/>
  </si>
  <si>
    <t>03-5493-0305</t>
    <phoneticPr fontId="10"/>
  </si>
  <si>
    <t>A679</t>
    <phoneticPr fontId="10"/>
  </si>
  <si>
    <t>水泳連盟、競技役員、水泳指導者、東京都スポーツ指導者協議会</t>
    <rPh sb="0" eb="4">
      <t>スイエイレンメイ</t>
    </rPh>
    <rPh sb="5" eb="9">
      <t>キョウギヤクイン</t>
    </rPh>
    <rPh sb="10" eb="15">
      <t>スイエイシドウシャ</t>
    </rPh>
    <rPh sb="16" eb="19">
      <t>トウキョウト</t>
    </rPh>
    <rPh sb="23" eb="26">
      <t>シドウシャ</t>
    </rPh>
    <rPh sb="26" eb="29">
      <t>キョウギカイ</t>
    </rPh>
    <phoneticPr fontId="10"/>
  </si>
  <si>
    <t>健康生活の為と社会貢献の為の資格と実績の有効活用</t>
    <rPh sb="0" eb="4">
      <t>ケンコウセイカツ</t>
    </rPh>
    <rPh sb="5" eb="6">
      <t>タメ</t>
    </rPh>
    <rPh sb="7" eb="11">
      <t>シャカイコウケン</t>
    </rPh>
    <rPh sb="12" eb="13">
      <t>タメ</t>
    </rPh>
    <rPh sb="14" eb="16">
      <t>シカク</t>
    </rPh>
    <rPh sb="17" eb="19">
      <t>ジッセキ</t>
    </rPh>
    <rPh sb="20" eb="24">
      <t>ユウコウカツヨウ</t>
    </rPh>
    <phoneticPr fontId="10"/>
  </si>
  <si>
    <t>電気工事業の仕事中、（脚立の）転落で膝と腰、骨折の為</t>
    <rPh sb="0" eb="4">
      <t>デンキコウジ</t>
    </rPh>
    <rPh sb="4" eb="5">
      <t>ギョウ</t>
    </rPh>
    <rPh sb="6" eb="9">
      <t>シゴトチュウ</t>
    </rPh>
    <rPh sb="11" eb="13">
      <t>キャタツ</t>
    </rPh>
    <rPh sb="15" eb="17">
      <t>テンラク</t>
    </rPh>
    <rPh sb="18" eb="19">
      <t>ヒザ</t>
    </rPh>
    <rPh sb="20" eb="21">
      <t>コシ</t>
    </rPh>
    <rPh sb="22" eb="24">
      <t>コッセツ</t>
    </rPh>
    <rPh sb="25" eb="26">
      <t>タメ</t>
    </rPh>
    <phoneticPr fontId="10"/>
  </si>
  <si>
    <t>日の出町</t>
    <rPh sb="0" eb="1">
      <t>ヒ</t>
    </rPh>
    <rPh sb="2" eb="4">
      <t>デマチ</t>
    </rPh>
    <phoneticPr fontId="10"/>
  </si>
  <si>
    <t>090-2942-1897</t>
  </si>
  <si>
    <t>17KV0608@n-fukushi.ac.jp</t>
  </si>
  <si>
    <t>部活動でバレーボールと剣道。過去に赤十字救急法の資格を所持(再取得の意思あり)。ロードバイク4年。</t>
    <phoneticPr fontId="10"/>
  </si>
  <si>
    <t>東京都世田谷区千歳台1-41-19-102</t>
    <rPh sb="0" eb="10">
      <t>157-0071</t>
    </rPh>
    <phoneticPr fontId="10"/>
  </si>
  <si>
    <t>03-3484-9011</t>
    <phoneticPr fontId="10"/>
  </si>
  <si>
    <t>deephide58@gmail.com</t>
    <phoneticPr fontId="10"/>
  </si>
  <si>
    <t>117175</t>
    <phoneticPr fontId="10"/>
  </si>
  <si>
    <t>仕事が一段落して活動できるようになったため</t>
    <rPh sb="0" eb="2">
      <t>シゴト</t>
    </rPh>
    <rPh sb="3" eb="6">
      <t>ヒトダンラク</t>
    </rPh>
    <rPh sb="8" eb="10">
      <t>カツドウ</t>
    </rPh>
    <phoneticPr fontId="10"/>
  </si>
  <si>
    <t>仕事で忙しく活動できませんでした</t>
    <rPh sb="0" eb="2">
      <t>シゴト</t>
    </rPh>
    <rPh sb="3" eb="4">
      <t>イソガ</t>
    </rPh>
    <rPh sb="6" eb="8">
      <t>カツドウ</t>
    </rPh>
    <phoneticPr fontId="10"/>
  </si>
  <si>
    <t>2020年更新したつもりがされたいなかった。</t>
    <rPh sb="4" eb="5">
      <t>ネン</t>
    </rPh>
    <rPh sb="5" eb="7">
      <t>コウシン</t>
    </rPh>
    <phoneticPr fontId="10"/>
  </si>
  <si>
    <t>090-4390-1443</t>
  </si>
  <si>
    <t>s-fukano-ginga@i.softbank.jp</t>
  </si>
  <si>
    <t>有　2017年頃</t>
    <rPh sb="0" eb="1">
      <t>アリ</t>
    </rPh>
    <rPh sb="6" eb="7">
      <t>ネン</t>
    </rPh>
    <rPh sb="7" eb="8">
      <t>コロ</t>
    </rPh>
    <phoneticPr fontId="10"/>
  </si>
  <si>
    <t>車椅子バスケットの試合サポート</t>
  </si>
  <si>
    <t>今後の活動をするため基本的な心構えを学びたいです。</t>
  </si>
  <si>
    <t>仕事で忙しかったため</t>
  </si>
  <si>
    <t>まだ仕事を続けるので、多くの活動はできないかもしれませんが、可能な時に活動したいと思っている。</t>
  </si>
  <si>
    <t>確認</t>
    <rPh sb="0" eb="2">
      <t>カクニン</t>
    </rPh>
    <phoneticPr fontId="10"/>
  </si>
  <si>
    <t>東京都中央区月島1-8-1-1807</t>
    <rPh sb="0" eb="8">
      <t>104-0052</t>
    </rPh>
    <phoneticPr fontId="10"/>
  </si>
  <si>
    <t>090-1693-6445</t>
    <phoneticPr fontId="10"/>
  </si>
  <si>
    <t>michiswimfukuda@gmail.com</t>
    <phoneticPr fontId="10"/>
  </si>
  <si>
    <t>121457</t>
    <phoneticPr fontId="10"/>
  </si>
  <si>
    <t>R2.12</t>
    <phoneticPr fontId="10"/>
  </si>
  <si>
    <t>コロナでしばらく活動していたなかったので、リスタートです。</t>
    <rPh sb="8" eb="10">
      <t>カツドウ</t>
    </rPh>
    <phoneticPr fontId="10"/>
  </si>
  <si>
    <t>東京都国分寺市内藤1-25-7</t>
    <rPh sb="0" eb="3">
      <t>トウキョウト</t>
    </rPh>
    <rPh sb="3" eb="7">
      <t>コクブンジシ</t>
    </rPh>
    <rPh sb="7" eb="9">
      <t>ナイトウ</t>
    </rPh>
    <phoneticPr fontId="10"/>
  </si>
  <si>
    <t>サニパティーク203</t>
    <phoneticPr fontId="10"/>
  </si>
  <si>
    <t>090-2317-7727</t>
    <phoneticPr fontId="10"/>
  </si>
  <si>
    <t>ange_ciel_7@yahoo.co.jp</t>
    <phoneticPr fontId="10"/>
  </si>
  <si>
    <t>117875</t>
    <phoneticPr fontId="10"/>
  </si>
  <si>
    <t>R3.10　日本ろう者水泳協会の合宿と大会への活動</t>
    <rPh sb="6" eb="8">
      <t>ニホン</t>
    </rPh>
    <rPh sb="10" eb="11">
      <t>シャ</t>
    </rPh>
    <rPh sb="11" eb="15">
      <t>スイエイキョウカイ</t>
    </rPh>
    <rPh sb="16" eb="18">
      <t>ガッシュク</t>
    </rPh>
    <rPh sb="19" eb="21">
      <t>タイカイ</t>
    </rPh>
    <rPh sb="23" eb="25">
      <t>カツドウ</t>
    </rPh>
    <phoneticPr fontId="10"/>
  </si>
  <si>
    <t>今後の活動に参考したいため</t>
    <rPh sb="0" eb="2">
      <t>コンゴ</t>
    </rPh>
    <rPh sb="3" eb="5">
      <t>カツドウ</t>
    </rPh>
    <rPh sb="6" eb="8">
      <t>サンコウ</t>
    </rPh>
    <phoneticPr fontId="10"/>
  </si>
  <si>
    <t>スポーツ団体への活動優先だったため、地域の障害者スポーツ活動に参加する機会がなかった</t>
    <rPh sb="4" eb="6">
      <t>ダンタイ</t>
    </rPh>
    <rPh sb="8" eb="10">
      <t>カツドウ</t>
    </rPh>
    <rPh sb="10" eb="12">
      <t>ユウセン</t>
    </rPh>
    <rPh sb="18" eb="20">
      <t>チイキ</t>
    </rPh>
    <rPh sb="21" eb="24">
      <t>ショウガイシャ</t>
    </rPh>
    <rPh sb="28" eb="30">
      <t>カツドウ</t>
    </rPh>
    <rPh sb="31" eb="33">
      <t>サンカ</t>
    </rPh>
    <rPh sb="35" eb="37">
      <t>キカイ</t>
    </rPh>
    <phoneticPr fontId="10"/>
  </si>
  <si>
    <t>コロナ流行語、地域活動で大会中止が増えており、耳が不自由なため、マスクでのコミュニケーションに取れるか不安。（ボランティア活動において）</t>
    <rPh sb="3" eb="6">
      <t>リュウコウゴ</t>
    </rPh>
    <rPh sb="7" eb="11">
      <t>チイキカツドウ</t>
    </rPh>
    <rPh sb="12" eb="16">
      <t>タイカイチュウシ</t>
    </rPh>
    <rPh sb="17" eb="18">
      <t>フ</t>
    </rPh>
    <rPh sb="23" eb="24">
      <t>ミミ</t>
    </rPh>
    <rPh sb="25" eb="28">
      <t>フジユウ</t>
    </rPh>
    <rPh sb="47" eb="48">
      <t>ト</t>
    </rPh>
    <rPh sb="51" eb="53">
      <t>フアン</t>
    </rPh>
    <rPh sb="61" eb="63">
      <t>カツドウ</t>
    </rPh>
    <phoneticPr fontId="10"/>
  </si>
  <si>
    <t>世田谷区代田3-7-19</t>
    <rPh sb="0" eb="4">
      <t>セ</t>
    </rPh>
    <rPh sb="4" eb="6">
      <t>ダイダ</t>
    </rPh>
    <phoneticPr fontId="10"/>
  </si>
  <si>
    <t>090-5994-4826</t>
    <phoneticPr fontId="10"/>
  </si>
  <si>
    <t>2011.10.15</t>
    <phoneticPr fontId="10"/>
  </si>
  <si>
    <t>81689</t>
    <phoneticPr fontId="10"/>
  </si>
  <si>
    <t>初級取得後、活動に参加したいと思いつつも何も経験がないまま5年が経った。この研修をきっかけに私自身がどのような分野に関心があるのか改めて考え、今後は積極的に活動に参加したいと思い、申し込んだ。</t>
    <rPh sb="0" eb="2">
      <t>ショキュウ</t>
    </rPh>
    <rPh sb="2" eb="4">
      <t>シュトク</t>
    </rPh>
    <rPh sb="4" eb="5">
      <t>ゴ</t>
    </rPh>
    <rPh sb="6" eb="8">
      <t>カツドウ</t>
    </rPh>
    <rPh sb="9" eb="11">
      <t>サンカ</t>
    </rPh>
    <rPh sb="15" eb="16">
      <t>オモ</t>
    </rPh>
    <rPh sb="20" eb="21">
      <t>ナニ</t>
    </rPh>
    <rPh sb="22" eb="24">
      <t>ケイケン</t>
    </rPh>
    <rPh sb="30" eb="31">
      <t>ネン</t>
    </rPh>
    <rPh sb="32" eb="33">
      <t>タ</t>
    </rPh>
    <rPh sb="38" eb="40">
      <t>ケンシュウ</t>
    </rPh>
    <rPh sb="46" eb="49">
      <t>ワタシジシン</t>
    </rPh>
    <rPh sb="55" eb="57">
      <t>ブンヤ</t>
    </rPh>
    <rPh sb="58" eb="60">
      <t>カンシン</t>
    </rPh>
    <rPh sb="65" eb="66">
      <t>アラタ</t>
    </rPh>
    <rPh sb="68" eb="69">
      <t>カンガ</t>
    </rPh>
    <rPh sb="71" eb="73">
      <t>コンゴ</t>
    </rPh>
    <rPh sb="74" eb="77">
      <t>セッキョクテキ</t>
    </rPh>
    <rPh sb="78" eb="80">
      <t>カツドウ</t>
    </rPh>
    <rPh sb="81" eb="83">
      <t>サンカ</t>
    </rPh>
    <rPh sb="87" eb="88">
      <t>オモ</t>
    </rPh>
    <rPh sb="90" eb="91">
      <t>モウ</t>
    </rPh>
    <rPh sb="92" eb="93">
      <t>コ</t>
    </rPh>
    <phoneticPr fontId="10"/>
  </si>
  <si>
    <t>活動に参加した場合、具体的にどのような作業を行うのか、どのような年代の人が主に参加しているのか。また参加している人はグループ・個人で参加しているのか知りたい。</t>
    <rPh sb="0" eb="2">
      <t>カツドウ</t>
    </rPh>
    <rPh sb="3" eb="5">
      <t>サンカ</t>
    </rPh>
    <rPh sb="7" eb="9">
      <t>バアイ</t>
    </rPh>
    <rPh sb="10" eb="12">
      <t>グタイ</t>
    </rPh>
    <rPh sb="12" eb="13">
      <t>テキ</t>
    </rPh>
    <rPh sb="19" eb="21">
      <t>サギョウ</t>
    </rPh>
    <rPh sb="22" eb="23">
      <t>オコナ</t>
    </rPh>
    <rPh sb="32" eb="34">
      <t>ネンダイ</t>
    </rPh>
    <rPh sb="35" eb="36">
      <t>ヒト</t>
    </rPh>
    <rPh sb="37" eb="38">
      <t>オモ</t>
    </rPh>
    <rPh sb="39" eb="41">
      <t>サンカ</t>
    </rPh>
    <rPh sb="50" eb="52">
      <t>サンカ</t>
    </rPh>
    <rPh sb="56" eb="57">
      <t>ヒト</t>
    </rPh>
    <rPh sb="63" eb="65">
      <t>コジン</t>
    </rPh>
    <rPh sb="66" eb="68">
      <t>サンカ</t>
    </rPh>
    <rPh sb="74" eb="75">
      <t>シ</t>
    </rPh>
    <phoneticPr fontId="10"/>
  </si>
  <si>
    <t>武蔵野市緑町2-3-6-603</t>
    <rPh sb="0" eb="4">
      <t>ム</t>
    </rPh>
    <rPh sb="4" eb="5">
      <t>ミドリ</t>
    </rPh>
    <rPh sb="5" eb="6">
      <t>チョウ</t>
    </rPh>
    <phoneticPr fontId="10"/>
  </si>
  <si>
    <t>0422-56-2315</t>
    <phoneticPr fontId="10"/>
  </si>
  <si>
    <t>106849</t>
  </si>
  <si>
    <t>現在NPO法人でピアノや音楽療法のアシスタントをして障害児の放課後支援をしているが、スポーツの要望に応えたい。</t>
    <rPh sb="0" eb="2">
      <t>ゲンザイ</t>
    </rPh>
    <rPh sb="5" eb="7">
      <t>ホウジン</t>
    </rPh>
    <rPh sb="12" eb="14">
      <t>オンガク</t>
    </rPh>
    <rPh sb="14" eb="16">
      <t>リョウホウ</t>
    </rPh>
    <rPh sb="26" eb="28">
      <t>ショウガイ</t>
    </rPh>
    <rPh sb="28" eb="29">
      <t>ジ</t>
    </rPh>
    <rPh sb="30" eb="33">
      <t>ホウカゴ</t>
    </rPh>
    <rPh sb="33" eb="35">
      <t>シエン</t>
    </rPh>
    <rPh sb="47" eb="49">
      <t>ヨウボウ</t>
    </rPh>
    <rPh sb="50" eb="51">
      <t>コタ</t>
    </rPh>
    <phoneticPr fontId="10"/>
  </si>
  <si>
    <t>練馬区富士見台2-41-18</t>
    <rPh sb="0" eb="3">
      <t>ネリマク</t>
    </rPh>
    <rPh sb="3" eb="7">
      <t>フジミダイ</t>
    </rPh>
    <phoneticPr fontId="10"/>
  </si>
  <si>
    <t>03-3990-4972</t>
    <phoneticPr fontId="10"/>
  </si>
  <si>
    <t>milk-nerima@abeam.ocn.ne.jp</t>
    <phoneticPr fontId="10"/>
  </si>
  <si>
    <t>ボランティア（パラ馬術予選）</t>
    <rPh sb="9" eb="11">
      <t>バジュツ</t>
    </rPh>
    <rPh sb="11" eb="13">
      <t>ヨセン</t>
    </rPh>
    <phoneticPr fontId="10"/>
  </si>
  <si>
    <t>基本的スポーツ経験の不足</t>
    <rPh sb="0" eb="3">
      <t>キホンテキ</t>
    </rPh>
    <rPh sb="7" eb="9">
      <t>ケイケン</t>
    </rPh>
    <rPh sb="10" eb="12">
      <t>フソク</t>
    </rPh>
    <phoneticPr fontId="10"/>
  </si>
  <si>
    <t>仕事、資格取得の学業（2019/3月卒業見込）のため。</t>
    <rPh sb="0" eb="2">
      <t>シゴト</t>
    </rPh>
    <rPh sb="3" eb="5">
      <t>シカク</t>
    </rPh>
    <rPh sb="5" eb="7">
      <t>シュトク</t>
    </rPh>
    <rPh sb="8" eb="10">
      <t>ガクギョウ</t>
    </rPh>
    <rPh sb="17" eb="18">
      <t>ガツ</t>
    </rPh>
    <rPh sb="18" eb="22">
      <t>ソツギョウミコ</t>
    </rPh>
    <phoneticPr fontId="12"/>
  </si>
  <si>
    <t>埼玉県入間市西三ツ木115-35</t>
    <rPh sb="0" eb="3">
      <t>サイタマケン</t>
    </rPh>
    <rPh sb="3" eb="4">
      <t>イ</t>
    </rPh>
    <rPh sb="4" eb="5">
      <t>アイダ</t>
    </rPh>
    <rPh sb="5" eb="6">
      <t>シ</t>
    </rPh>
    <rPh sb="6" eb="7">
      <t>ニシ</t>
    </rPh>
    <rPh sb="7" eb="8">
      <t>ミ</t>
    </rPh>
    <rPh sb="9" eb="10">
      <t>キ</t>
    </rPh>
    <phoneticPr fontId="10"/>
  </si>
  <si>
    <t>090-6009-9261</t>
    <phoneticPr fontId="10"/>
  </si>
  <si>
    <t>04-2936-2975</t>
    <phoneticPr fontId="10"/>
  </si>
  <si>
    <t>hijirigaoka2003@yahoo.co.jp</t>
    <phoneticPr fontId="10"/>
  </si>
  <si>
    <t>有　R1.5月頃</t>
    <rPh sb="0" eb="1">
      <t>ア</t>
    </rPh>
    <rPh sb="6" eb="8">
      <t>ガツゴロ</t>
    </rPh>
    <phoneticPr fontId="10"/>
  </si>
  <si>
    <t>みんなでサッカー</t>
    <phoneticPr fontId="10"/>
  </si>
  <si>
    <t>障害者スポーツ指導員の資格をもっているにもかかわらず、コロナ禍の影響もあり、活動から遠ざかっていた。この研修会を活動のきっかけとしたい。</t>
    <rPh sb="0" eb="3">
      <t>ショウガイシャ</t>
    </rPh>
    <rPh sb="7" eb="10">
      <t>シドウイン</t>
    </rPh>
    <rPh sb="11" eb="13">
      <t>シカク</t>
    </rPh>
    <rPh sb="30" eb="31">
      <t>カ</t>
    </rPh>
    <rPh sb="32" eb="34">
      <t>エイキョウ</t>
    </rPh>
    <rPh sb="38" eb="40">
      <t>カツドウ</t>
    </rPh>
    <rPh sb="42" eb="43">
      <t>トオ</t>
    </rPh>
    <rPh sb="52" eb="55">
      <t>ケンシュウカイ</t>
    </rPh>
    <rPh sb="56" eb="58">
      <t>カツドウ</t>
    </rPh>
    <phoneticPr fontId="10"/>
  </si>
  <si>
    <t>イベント関連の仕事についているため、土日.祝日こそ忙しい（ただ、冬期は比較的余裕がある）そのため、活動機会に恵まれなかった</t>
    <rPh sb="4" eb="6">
      <t>カンレン</t>
    </rPh>
    <rPh sb="7" eb="9">
      <t>シゴト</t>
    </rPh>
    <rPh sb="18" eb="20">
      <t>ドニチ</t>
    </rPh>
    <rPh sb="21" eb="22">
      <t>シュク</t>
    </rPh>
    <rPh sb="22" eb="23">
      <t>ニチ</t>
    </rPh>
    <rPh sb="25" eb="26">
      <t>イソガ</t>
    </rPh>
    <rPh sb="32" eb="34">
      <t>トウキ</t>
    </rPh>
    <rPh sb="35" eb="38">
      <t>ヒカクテキ</t>
    </rPh>
    <rPh sb="38" eb="40">
      <t>ヨユウ</t>
    </rPh>
    <rPh sb="49" eb="53">
      <t>カツドウキカイ</t>
    </rPh>
    <rPh sb="54" eb="55">
      <t>メグ</t>
    </rPh>
    <phoneticPr fontId="10"/>
  </si>
  <si>
    <t>スポーツ競技経験がない、自分のできる範囲で活動したい</t>
    <rPh sb="4" eb="6">
      <t>キョウギ</t>
    </rPh>
    <rPh sb="6" eb="8">
      <t>ケイケン</t>
    </rPh>
    <rPh sb="12" eb="14">
      <t>ジブン</t>
    </rPh>
    <rPh sb="18" eb="20">
      <t>ハンイ</t>
    </rPh>
    <rPh sb="21" eb="23">
      <t>カツドウ</t>
    </rPh>
    <phoneticPr fontId="10"/>
  </si>
  <si>
    <t>練馬区関町南1-7-32</t>
    <rPh sb="0" eb="3">
      <t>ネリマク</t>
    </rPh>
    <rPh sb="3" eb="5">
      <t>セキチョウ</t>
    </rPh>
    <rPh sb="5" eb="6">
      <t>ミナミ</t>
    </rPh>
    <phoneticPr fontId="10"/>
  </si>
  <si>
    <t>03-3929-7316</t>
    <phoneticPr fontId="10"/>
  </si>
  <si>
    <t>有</t>
    <rPh sb="0" eb="1">
      <t>ユウ</t>
    </rPh>
    <phoneticPr fontId="10"/>
  </si>
  <si>
    <t>大泉学園町プール障がい者専用プール(火曜日)で指導員登録</t>
    <rPh sb="0" eb="2">
      <t>オオイズミ</t>
    </rPh>
    <rPh sb="2" eb="4">
      <t>ガクエン</t>
    </rPh>
    <rPh sb="4" eb="5">
      <t>チョウ</t>
    </rPh>
    <rPh sb="8" eb="9">
      <t>ショウ</t>
    </rPh>
    <rPh sb="11" eb="12">
      <t>シャ</t>
    </rPh>
    <rPh sb="12" eb="14">
      <t>センヨウ</t>
    </rPh>
    <rPh sb="18" eb="21">
      <t>カヨウビ</t>
    </rPh>
    <rPh sb="23" eb="26">
      <t>シドウイン</t>
    </rPh>
    <rPh sb="26" eb="28">
      <t>トウロク</t>
    </rPh>
    <phoneticPr fontId="10"/>
  </si>
  <si>
    <t>もっとスキルを磨きたい</t>
    <rPh sb="7" eb="8">
      <t>ミガ</t>
    </rPh>
    <phoneticPr fontId="10"/>
  </si>
  <si>
    <t>東京都中野区鷺宮4-14-6-101</t>
    <rPh sb="0" eb="8">
      <t>１６５－００３２</t>
    </rPh>
    <phoneticPr fontId="10"/>
  </si>
  <si>
    <t>080-6733-0008</t>
    <phoneticPr fontId="10"/>
  </si>
  <si>
    <t>vielen-dank-fur-alles@ezweb.ne.jp</t>
    <phoneticPr fontId="10"/>
  </si>
  <si>
    <t>有</t>
    <rPh sb="0" eb="1">
      <t>ア</t>
    </rPh>
    <phoneticPr fontId="10"/>
  </si>
  <si>
    <t>中野区及び杉並区のスポーツ教室</t>
    <rPh sb="0" eb="3">
      <t>ナカノク</t>
    </rPh>
    <rPh sb="3" eb="4">
      <t>オヨ</t>
    </rPh>
    <rPh sb="5" eb="8">
      <t>スギナミク</t>
    </rPh>
    <rPh sb="13" eb="15">
      <t>キョウシツ</t>
    </rPh>
    <phoneticPr fontId="10"/>
  </si>
  <si>
    <t>再度基本的なことを勉強したいと思います。</t>
    <rPh sb="0" eb="2">
      <t>サイド</t>
    </rPh>
    <rPh sb="2" eb="5">
      <t>キホンテキ</t>
    </rPh>
    <rPh sb="9" eb="11">
      <t>ベンキョウ</t>
    </rPh>
    <rPh sb="15" eb="16">
      <t>オモ</t>
    </rPh>
    <phoneticPr fontId="10"/>
  </si>
  <si>
    <t>なし</t>
    <phoneticPr fontId="10"/>
  </si>
  <si>
    <t>府中市若松町4-52-26</t>
    <phoneticPr fontId="10"/>
  </si>
  <si>
    <t>090-5192-4264</t>
    <phoneticPr fontId="10"/>
  </si>
  <si>
    <t>現在、障害者就労継続支援の仕事をしていますが、生活介護に移行する可能性があり、資格を活かして何かできないか模索しています。</t>
    <rPh sb="0" eb="2">
      <t>ゲンザイ</t>
    </rPh>
    <rPh sb="3" eb="6">
      <t>ショウガイシャ</t>
    </rPh>
    <rPh sb="6" eb="8">
      <t>シュウロウ</t>
    </rPh>
    <rPh sb="8" eb="10">
      <t>ケイゾク</t>
    </rPh>
    <rPh sb="10" eb="12">
      <t>シエン</t>
    </rPh>
    <rPh sb="13" eb="15">
      <t>シゴト</t>
    </rPh>
    <rPh sb="23" eb="25">
      <t>セイカツ</t>
    </rPh>
    <rPh sb="25" eb="27">
      <t>カイゴ</t>
    </rPh>
    <rPh sb="28" eb="30">
      <t>イコウ</t>
    </rPh>
    <rPh sb="32" eb="35">
      <t>カノウセイ</t>
    </rPh>
    <rPh sb="39" eb="41">
      <t>シカク</t>
    </rPh>
    <rPh sb="42" eb="43">
      <t>イ</t>
    </rPh>
    <rPh sb="46" eb="47">
      <t>ナニ</t>
    </rPh>
    <rPh sb="53" eb="55">
      <t>モサク</t>
    </rPh>
    <phoneticPr fontId="10"/>
  </si>
  <si>
    <t>活動の種類のヒント
プール外出の注意点、安全管理のポイントのおさらい</t>
    <rPh sb="0" eb="2">
      <t>カツドウ</t>
    </rPh>
    <rPh sb="3" eb="5">
      <t>シュルイ</t>
    </rPh>
    <rPh sb="13" eb="15">
      <t>ガイシュツ</t>
    </rPh>
    <rPh sb="16" eb="19">
      <t>チュウイテン</t>
    </rPh>
    <rPh sb="20" eb="22">
      <t>アンゼン</t>
    </rPh>
    <rPh sb="22" eb="24">
      <t>カンリ</t>
    </rPh>
    <phoneticPr fontId="10"/>
  </si>
  <si>
    <t>東京都板橋区西台3-15-15</t>
    <rPh sb="0" eb="8">
      <t>175-0045</t>
    </rPh>
    <phoneticPr fontId="10"/>
  </si>
  <si>
    <t>090-9682-4128</t>
    <phoneticPr fontId="10"/>
  </si>
  <si>
    <t>hosoya.keiko.suzume@gmail.com</t>
    <phoneticPr fontId="10"/>
  </si>
  <si>
    <t>しばらく活動できていないため</t>
    <rPh sb="4" eb="6">
      <t>カツドウ</t>
    </rPh>
    <phoneticPr fontId="10"/>
  </si>
  <si>
    <t>仕事の事情あり</t>
    <rPh sb="0" eb="2">
      <t>シゴト</t>
    </rPh>
    <rPh sb="3" eb="5">
      <t>ジジョウ</t>
    </rPh>
    <phoneticPr fontId="12"/>
  </si>
  <si>
    <t>足立区青井4-30-16-303</t>
    <rPh sb="0" eb="3">
      <t>アダチク</t>
    </rPh>
    <rPh sb="3" eb="5">
      <t>アオイ</t>
    </rPh>
    <phoneticPr fontId="10"/>
  </si>
  <si>
    <t>090-5324-7854</t>
    <phoneticPr fontId="10"/>
  </si>
  <si>
    <t>hotta@wit.ocn.ne.jp</t>
    <phoneticPr fontId="10"/>
  </si>
  <si>
    <t>勤務先の施設内にてボッチャの普及活動をしている</t>
    <rPh sb="0" eb="3">
      <t>キンムサキ</t>
    </rPh>
    <rPh sb="4" eb="6">
      <t>シセツ</t>
    </rPh>
    <rPh sb="6" eb="7">
      <t>ナイ</t>
    </rPh>
    <rPh sb="14" eb="16">
      <t>フキュウ</t>
    </rPh>
    <rPh sb="16" eb="18">
      <t>カツドウ</t>
    </rPh>
    <phoneticPr fontId="10"/>
  </si>
  <si>
    <t>ボッチャの普及活動を当施設で実施しており、現在は講師を呼んで講座を実施していますが、今後はもっと回数をふやすために、サークルの立ち上げ等を検討しているため改めて勉強したい。</t>
    <rPh sb="5" eb="7">
      <t>フキュウ</t>
    </rPh>
    <rPh sb="7" eb="9">
      <t>カツドウ</t>
    </rPh>
    <rPh sb="10" eb="13">
      <t>トウシセツ</t>
    </rPh>
    <rPh sb="14" eb="16">
      <t>ジッシ</t>
    </rPh>
    <rPh sb="21" eb="23">
      <t>ゲンザイ</t>
    </rPh>
    <rPh sb="24" eb="26">
      <t>コウシ</t>
    </rPh>
    <rPh sb="27" eb="28">
      <t>ヨ</t>
    </rPh>
    <rPh sb="30" eb="32">
      <t>コウザ</t>
    </rPh>
    <rPh sb="33" eb="35">
      <t>ジッシ</t>
    </rPh>
    <rPh sb="42" eb="44">
      <t>コンゴ</t>
    </rPh>
    <rPh sb="48" eb="50">
      <t>カイスウ</t>
    </rPh>
    <rPh sb="63" eb="64">
      <t>タ</t>
    </rPh>
    <rPh sb="65" eb="66">
      <t>ア</t>
    </rPh>
    <rPh sb="67" eb="68">
      <t>ナド</t>
    </rPh>
    <rPh sb="69" eb="71">
      <t>ケントウ</t>
    </rPh>
    <rPh sb="77" eb="78">
      <t>アラタ</t>
    </rPh>
    <rPh sb="80" eb="82">
      <t>ベンキョウ</t>
    </rPh>
    <phoneticPr fontId="10"/>
  </si>
  <si>
    <t>障害者スポーツ指導員の資格を取得しましたがその後更新を怠り、現在復権届を提出しております。</t>
    <rPh sb="0" eb="3">
      <t>ショウガイシャ</t>
    </rPh>
    <rPh sb="7" eb="10">
      <t>シドウイン</t>
    </rPh>
    <rPh sb="11" eb="13">
      <t>シカク</t>
    </rPh>
    <rPh sb="14" eb="16">
      <t>シュトク</t>
    </rPh>
    <rPh sb="23" eb="24">
      <t>ゴ</t>
    </rPh>
    <rPh sb="24" eb="26">
      <t>コウシン</t>
    </rPh>
    <rPh sb="27" eb="28">
      <t>オコタ</t>
    </rPh>
    <rPh sb="30" eb="32">
      <t>ゲンザイ</t>
    </rPh>
    <rPh sb="32" eb="35">
      <t>フッケントド</t>
    </rPh>
    <rPh sb="36" eb="38">
      <t>テイシュツ</t>
    </rPh>
    <phoneticPr fontId="10"/>
  </si>
  <si>
    <t>185-0012</t>
    <phoneticPr fontId="10"/>
  </si>
  <si>
    <t>国分寺市本町2-16-2</t>
    <rPh sb="0" eb="4">
      <t>コクブンジシ</t>
    </rPh>
    <rPh sb="4" eb="6">
      <t>ホンマチ</t>
    </rPh>
    <phoneticPr fontId="10"/>
  </si>
  <si>
    <t>エクレールコート国分寺703</t>
    <rPh sb="8" eb="11">
      <t>コクブンジ</t>
    </rPh>
    <phoneticPr fontId="10"/>
  </si>
  <si>
    <t>080-4838-1962</t>
    <phoneticPr fontId="10"/>
  </si>
  <si>
    <t>042-328-3478</t>
    <phoneticPr fontId="10"/>
  </si>
  <si>
    <t>horiuchi-home@cube.ocn.ne.jp</t>
    <phoneticPr fontId="10"/>
  </si>
  <si>
    <t>活動の機会がない</t>
    <rPh sb="0" eb="2">
      <t>カツドウ</t>
    </rPh>
    <rPh sb="3" eb="5">
      <t>キカイ</t>
    </rPh>
    <phoneticPr fontId="10"/>
  </si>
  <si>
    <t>情報がない</t>
    <rPh sb="0" eb="2">
      <t>ジョウホウ</t>
    </rPh>
    <phoneticPr fontId="10"/>
  </si>
  <si>
    <t>活動の際に注意すること、心がけること</t>
    <rPh sb="0" eb="2">
      <t>カツドウ</t>
    </rPh>
    <rPh sb="3" eb="4">
      <t>サイ</t>
    </rPh>
    <rPh sb="5" eb="7">
      <t>チュウイ</t>
    </rPh>
    <rPh sb="12" eb="13">
      <t>ココロ</t>
    </rPh>
    <phoneticPr fontId="10"/>
  </si>
  <si>
    <t>中野区江古田4-35-1</t>
    <rPh sb="0" eb="3">
      <t>ナカノク</t>
    </rPh>
    <rPh sb="3" eb="6">
      <t>エコダ</t>
    </rPh>
    <phoneticPr fontId="10"/>
  </si>
  <si>
    <t>080-1136-6605</t>
    <phoneticPr fontId="10"/>
  </si>
  <si>
    <t>92301</t>
    <phoneticPr fontId="10"/>
  </si>
  <si>
    <t>資格取得後、家庭の事情で全く活動できていなかった。また学びボランティアとして社会参加したいと思い応募した。</t>
    <rPh sb="0" eb="2">
      <t>シカク</t>
    </rPh>
    <rPh sb="2" eb="4">
      <t>シュトク</t>
    </rPh>
    <rPh sb="4" eb="5">
      <t>ゴ</t>
    </rPh>
    <rPh sb="6" eb="8">
      <t>カテイ</t>
    </rPh>
    <rPh sb="9" eb="11">
      <t>ジジョウ</t>
    </rPh>
    <rPh sb="12" eb="13">
      <t>マッタ</t>
    </rPh>
    <rPh sb="14" eb="16">
      <t>カツドウ</t>
    </rPh>
    <rPh sb="27" eb="28">
      <t>マナ</t>
    </rPh>
    <rPh sb="38" eb="40">
      <t>シャカイ</t>
    </rPh>
    <rPh sb="40" eb="42">
      <t>サンカ</t>
    </rPh>
    <rPh sb="46" eb="47">
      <t>オモ</t>
    </rPh>
    <rPh sb="48" eb="50">
      <t>オウボ</t>
    </rPh>
    <phoneticPr fontId="10"/>
  </si>
  <si>
    <t>ブランクが空きすぎて自分にできるのか、また知識（障害者スポーツルール等）を忘れてしまっているが、どこから学んだらよいのかわからない。</t>
    <rPh sb="5" eb="6">
      <t>ア</t>
    </rPh>
    <rPh sb="10" eb="12">
      <t>ジブン</t>
    </rPh>
    <rPh sb="21" eb="23">
      <t>チシキ</t>
    </rPh>
    <rPh sb="24" eb="31">
      <t>ショ</t>
    </rPh>
    <rPh sb="34" eb="35">
      <t>ナド</t>
    </rPh>
    <rPh sb="37" eb="38">
      <t>ワス</t>
    </rPh>
    <rPh sb="52" eb="53">
      <t>マナ</t>
    </rPh>
    <phoneticPr fontId="10"/>
  </si>
  <si>
    <t>東京都足立区栗原4-1-23</t>
    <rPh sb="0" eb="8">
      <t>１２３－０８４２</t>
    </rPh>
    <phoneticPr fontId="10"/>
  </si>
  <si>
    <t>ライオンズタワー竹ノ塚ガーデン805号</t>
    <rPh sb="8" eb="9">
      <t>タケ</t>
    </rPh>
    <rPh sb="10" eb="11">
      <t>ヅカ</t>
    </rPh>
    <rPh sb="18" eb="19">
      <t>ゴウ</t>
    </rPh>
    <phoneticPr fontId="10"/>
  </si>
  <si>
    <t>090-3006-0329</t>
    <phoneticPr fontId="10"/>
  </si>
  <si>
    <t>goodjob_1016@yahoo.co.jp</t>
    <phoneticPr fontId="10"/>
  </si>
  <si>
    <t>108889</t>
    <phoneticPr fontId="10"/>
  </si>
  <si>
    <t>障がい者スポーツFES（あだち）、都大会（車いすバスケ）</t>
    <rPh sb="0" eb="1">
      <t>ショウ</t>
    </rPh>
    <rPh sb="3" eb="4">
      <t>シャ</t>
    </rPh>
    <rPh sb="17" eb="18">
      <t>ト</t>
    </rPh>
    <rPh sb="18" eb="20">
      <t>タイカイ</t>
    </rPh>
    <rPh sb="21" eb="22">
      <t>クルマ</t>
    </rPh>
    <phoneticPr fontId="10"/>
  </si>
  <si>
    <t>足立区では活動していたが、他の地区で活動したことがない。知識をつけ、活動したい。</t>
    <rPh sb="0" eb="3">
      <t>アダチク</t>
    </rPh>
    <rPh sb="5" eb="7">
      <t>カツドウ</t>
    </rPh>
    <rPh sb="13" eb="14">
      <t>ホカ</t>
    </rPh>
    <rPh sb="15" eb="17">
      <t>チク</t>
    </rPh>
    <rPh sb="18" eb="20">
      <t>カツドウ</t>
    </rPh>
    <rPh sb="28" eb="30">
      <t>チシキ</t>
    </rPh>
    <rPh sb="34" eb="36">
      <t>カツドウ</t>
    </rPh>
    <phoneticPr fontId="10"/>
  </si>
  <si>
    <t>期待する人材に自分が適しているか不安だったため。障がい者スポーツ事業の開催場所が近くになかったため、億劫になった。</t>
    <rPh sb="0" eb="2">
      <t>キタイ</t>
    </rPh>
    <rPh sb="4" eb="6">
      <t>ジンザイ</t>
    </rPh>
    <rPh sb="7" eb="9">
      <t>ジブン</t>
    </rPh>
    <rPh sb="10" eb="11">
      <t>テキ</t>
    </rPh>
    <rPh sb="16" eb="18">
      <t>フアン</t>
    </rPh>
    <rPh sb="24" eb="25">
      <t>ショウ</t>
    </rPh>
    <rPh sb="27" eb="28">
      <t>シャ</t>
    </rPh>
    <rPh sb="32" eb="34">
      <t>ジギョウ</t>
    </rPh>
    <rPh sb="35" eb="37">
      <t>カイサイ</t>
    </rPh>
    <rPh sb="37" eb="39">
      <t>バショ</t>
    </rPh>
    <rPh sb="40" eb="41">
      <t>チカ</t>
    </rPh>
    <rPh sb="50" eb="52">
      <t>オックウ</t>
    </rPh>
    <phoneticPr fontId="10"/>
  </si>
  <si>
    <t>八王子市美山町1414-8</t>
    <rPh sb="0" eb="4">
      <t>ハチオウジシ</t>
    </rPh>
    <rPh sb="4" eb="6">
      <t>ミヤマ</t>
    </rPh>
    <rPh sb="6" eb="7">
      <t>マチ</t>
    </rPh>
    <phoneticPr fontId="10"/>
  </si>
  <si>
    <t>美山二十軒館111号</t>
    <rPh sb="0" eb="2">
      <t>ミヤマ</t>
    </rPh>
    <rPh sb="2" eb="5">
      <t>ニジュッケン</t>
    </rPh>
    <rPh sb="5" eb="6">
      <t>カン</t>
    </rPh>
    <rPh sb="9" eb="10">
      <t>ゴウ</t>
    </rPh>
    <phoneticPr fontId="10"/>
  </si>
  <si>
    <t>080-3453-3648</t>
    <phoneticPr fontId="10"/>
  </si>
  <si>
    <t>shojiro1005@yahoo.co.jp</t>
    <phoneticPr fontId="10"/>
  </si>
  <si>
    <t>私は初級障がい者スポーツ指導員養成講習会を修了し、資格申請の者です。資格取得後は積極的に活動を始めたいと考えています。本研修で活動場所の見つけ方を学び、また、企画した事業の実践などを通じて活動を行う上での準備をしたいと考え受講を希望しました。</t>
    <rPh sb="0" eb="1">
      <t>ワタシ</t>
    </rPh>
    <rPh sb="2" eb="4">
      <t>ショキュウ</t>
    </rPh>
    <rPh sb="4" eb="5">
      <t>ショウ</t>
    </rPh>
    <rPh sb="7" eb="8">
      <t>シャ</t>
    </rPh>
    <rPh sb="12" eb="15">
      <t>シドウイン</t>
    </rPh>
    <rPh sb="15" eb="17">
      <t>ヨウセイ</t>
    </rPh>
    <rPh sb="17" eb="20">
      <t>コウシュウカイ</t>
    </rPh>
    <rPh sb="21" eb="23">
      <t>シュウリョウ</t>
    </rPh>
    <rPh sb="25" eb="27">
      <t>シカク</t>
    </rPh>
    <rPh sb="27" eb="29">
      <t>シンセイ</t>
    </rPh>
    <rPh sb="30" eb="31">
      <t>モノ</t>
    </rPh>
    <rPh sb="34" eb="36">
      <t>シカク</t>
    </rPh>
    <rPh sb="36" eb="38">
      <t>シュトク</t>
    </rPh>
    <rPh sb="38" eb="39">
      <t>ゴ</t>
    </rPh>
    <rPh sb="40" eb="43">
      <t>セッキョクテキ</t>
    </rPh>
    <rPh sb="44" eb="46">
      <t>カツドウ</t>
    </rPh>
    <rPh sb="47" eb="48">
      <t>ハジ</t>
    </rPh>
    <rPh sb="52" eb="53">
      <t>カンガ</t>
    </rPh>
    <rPh sb="59" eb="60">
      <t>ホン</t>
    </rPh>
    <rPh sb="60" eb="62">
      <t>ケンシュウ</t>
    </rPh>
    <rPh sb="63" eb="65">
      <t>カツドウ</t>
    </rPh>
    <rPh sb="65" eb="67">
      <t>バショ</t>
    </rPh>
    <rPh sb="68" eb="69">
      <t>ミ</t>
    </rPh>
    <rPh sb="71" eb="72">
      <t>カタ</t>
    </rPh>
    <rPh sb="73" eb="74">
      <t>マナ</t>
    </rPh>
    <rPh sb="79" eb="81">
      <t>キカク</t>
    </rPh>
    <rPh sb="83" eb="85">
      <t>ジギョウ</t>
    </rPh>
    <rPh sb="86" eb="88">
      <t>ジッセン</t>
    </rPh>
    <rPh sb="91" eb="92">
      <t>ツウ</t>
    </rPh>
    <rPh sb="94" eb="96">
      <t>カツドウ</t>
    </rPh>
    <rPh sb="97" eb="98">
      <t>オコナ</t>
    </rPh>
    <rPh sb="99" eb="100">
      <t>ウエ</t>
    </rPh>
    <rPh sb="102" eb="104">
      <t>ジュンビ</t>
    </rPh>
    <rPh sb="109" eb="110">
      <t>カンガ</t>
    </rPh>
    <rPh sb="111" eb="113">
      <t>ジュコウ</t>
    </rPh>
    <rPh sb="114" eb="116">
      <t>キボウ</t>
    </rPh>
    <phoneticPr fontId="10"/>
  </si>
  <si>
    <t>私は理学療法士として働いています。現在の職場では昨年度まで理学療法士が1人でリハビリテーション事業を行っていたこともあり、仕事を優先する必要があったため活動ができませんでした。</t>
    <rPh sb="0" eb="1">
      <t>ワタシ</t>
    </rPh>
    <rPh sb="2" eb="4">
      <t>リガク</t>
    </rPh>
    <rPh sb="4" eb="7">
      <t>リョウホウシ</t>
    </rPh>
    <rPh sb="10" eb="11">
      <t>ハタラ</t>
    </rPh>
    <rPh sb="17" eb="19">
      <t>ゲンザイ</t>
    </rPh>
    <rPh sb="20" eb="22">
      <t>ショクバ</t>
    </rPh>
    <rPh sb="24" eb="27">
      <t>サクネンド</t>
    </rPh>
    <rPh sb="29" eb="31">
      <t>リガク</t>
    </rPh>
    <rPh sb="31" eb="34">
      <t>リョウホウシ</t>
    </rPh>
    <rPh sb="35" eb="37">
      <t>ヒトリ</t>
    </rPh>
    <rPh sb="47" eb="49">
      <t>ジギョウ</t>
    </rPh>
    <rPh sb="50" eb="51">
      <t>オコナ</t>
    </rPh>
    <rPh sb="61" eb="63">
      <t>シゴト</t>
    </rPh>
    <rPh sb="64" eb="66">
      <t>ユウセン</t>
    </rPh>
    <rPh sb="68" eb="70">
      <t>ヒツヨウ</t>
    </rPh>
    <rPh sb="76" eb="78">
      <t>カツドウ</t>
    </rPh>
    <phoneticPr fontId="12"/>
  </si>
  <si>
    <t>・初級障がい者スポーツ指導員にとって活動した方が良い場所、または活動しない方が良い場所があるか
・初級障がい者スポーツ指導員が1人で教室などの活動を行う場合はあるか</t>
    <rPh sb="1" eb="3">
      <t>ショキュウ</t>
    </rPh>
    <rPh sb="3" eb="4">
      <t>ショウ</t>
    </rPh>
    <rPh sb="6" eb="7">
      <t>シャ</t>
    </rPh>
    <rPh sb="11" eb="14">
      <t>シドウイン</t>
    </rPh>
    <rPh sb="18" eb="20">
      <t>カツドウ</t>
    </rPh>
    <rPh sb="22" eb="23">
      <t>ホウ</t>
    </rPh>
    <rPh sb="24" eb="25">
      <t>ヨ</t>
    </rPh>
    <rPh sb="26" eb="28">
      <t>バショ</t>
    </rPh>
    <rPh sb="32" eb="34">
      <t>カツドウ</t>
    </rPh>
    <rPh sb="37" eb="38">
      <t>ホウ</t>
    </rPh>
    <rPh sb="39" eb="40">
      <t>ヨ</t>
    </rPh>
    <rPh sb="41" eb="43">
      <t>バショ</t>
    </rPh>
    <rPh sb="49" eb="51">
      <t>ショキュウ</t>
    </rPh>
    <rPh sb="51" eb="52">
      <t>ショウ</t>
    </rPh>
    <rPh sb="54" eb="55">
      <t>シャ</t>
    </rPh>
    <rPh sb="59" eb="62">
      <t>シドウイン</t>
    </rPh>
    <rPh sb="63" eb="65">
      <t>ヒトリ</t>
    </rPh>
    <rPh sb="66" eb="68">
      <t>キョウシツ</t>
    </rPh>
    <rPh sb="71" eb="73">
      <t>カツドウ</t>
    </rPh>
    <rPh sb="74" eb="75">
      <t>オコナ</t>
    </rPh>
    <rPh sb="76" eb="78">
      <t>バアイ</t>
    </rPh>
    <phoneticPr fontId="12"/>
  </si>
  <si>
    <t>東京都大田区仲池上2-20-6</t>
    <rPh sb="0" eb="9">
      <t>146-0081</t>
    </rPh>
    <phoneticPr fontId="10"/>
  </si>
  <si>
    <t>090-4523-3273</t>
    <phoneticPr fontId="10"/>
  </si>
  <si>
    <t>03-3751-1715</t>
    <phoneticPr fontId="10"/>
  </si>
  <si>
    <t>k-ftl-mo1@docomo.ne.jp</t>
    <phoneticPr fontId="10"/>
  </si>
  <si>
    <t>近隣小学校でのボッチャ講習</t>
    <rPh sb="0" eb="2">
      <t>キンリン</t>
    </rPh>
    <rPh sb="2" eb="5">
      <t>ショウガッコウ</t>
    </rPh>
    <rPh sb="11" eb="13">
      <t>コウシュウ</t>
    </rPh>
    <phoneticPr fontId="10"/>
  </si>
  <si>
    <t>資格をいかして活動したい</t>
    <rPh sb="0" eb="2">
      <t>シカク</t>
    </rPh>
    <rPh sb="7" eb="9">
      <t>カツドウ</t>
    </rPh>
    <phoneticPr fontId="10"/>
  </si>
  <si>
    <t>自身のけが</t>
    <rPh sb="0" eb="2">
      <t>ジシン</t>
    </rPh>
    <phoneticPr fontId="10"/>
  </si>
  <si>
    <t>体力不足</t>
    <rPh sb="0" eb="2">
      <t>タイリョク</t>
    </rPh>
    <rPh sb="2" eb="4">
      <t>ブソク</t>
    </rPh>
    <phoneticPr fontId="10"/>
  </si>
  <si>
    <t>東京都杉並区</t>
    <rPh sb="0" eb="3">
      <t>トウキョウト</t>
    </rPh>
    <rPh sb="3" eb="5">
      <t>スギナミ</t>
    </rPh>
    <rPh sb="5" eb="6">
      <t>ク</t>
    </rPh>
    <phoneticPr fontId="10"/>
  </si>
  <si>
    <t>03-3333-0270</t>
    <phoneticPr fontId="10"/>
  </si>
  <si>
    <t>huayoou@gmail.com</t>
  </si>
  <si>
    <t>活動の具体的なアプローチの方法がよくわかっていないので、ご指導よろしくお願いいたします。</t>
    <rPh sb="0" eb="2">
      <t>カツドウ</t>
    </rPh>
    <rPh sb="3" eb="6">
      <t>グタイテキ</t>
    </rPh>
    <rPh sb="13" eb="15">
      <t>ホウホウ</t>
    </rPh>
    <rPh sb="29" eb="31">
      <t>シドウ</t>
    </rPh>
    <rPh sb="36" eb="37">
      <t>ネガ</t>
    </rPh>
    <phoneticPr fontId="10"/>
  </si>
  <si>
    <t>今年４月にパラスポーツ初級指導員になって日が浅く、活動がまだできておりません。</t>
    <rPh sb="0" eb="2">
      <t>コトシ</t>
    </rPh>
    <rPh sb="3" eb="4">
      <t>ガツ</t>
    </rPh>
    <rPh sb="11" eb="13">
      <t>ショキュウ</t>
    </rPh>
    <rPh sb="13" eb="16">
      <t>シドウイン</t>
    </rPh>
    <rPh sb="20" eb="21">
      <t>ヒ</t>
    </rPh>
    <rPh sb="22" eb="23">
      <t>アサ</t>
    </rPh>
    <rPh sb="25" eb="27">
      <t>カツドウ</t>
    </rPh>
    <phoneticPr fontId="10"/>
  </si>
  <si>
    <t>東京都文京区小日向1-1-4</t>
    <rPh sb="0" eb="9">
      <t>１１２－０００６</t>
    </rPh>
    <phoneticPr fontId="10"/>
  </si>
  <si>
    <t>080-5187-5113</t>
    <phoneticPr fontId="10"/>
  </si>
  <si>
    <t>sarrymm@gmail.com</t>
    <phoneticPr fontId="10"/>
  </si>
  <si>
    <t>満性関節リウマチ</t>
    <rPh sb="0" eb="1">
      <t>マン</t>
    </rPh>
    <rPh sb="1" eb="2">
      <t>セイ</t>
    </rPh>
    <rPh sb="2" eb="4">
      <t>カンセツ</t>
    </rPh>
    <phoneticPr fontId="10"/>
  </si>
  <si>
    <t>障がい者として可能な活動、指導員として経験を積みたい。</t>
    <rPh sb="0" eb="1">
      <t>ショウ</t>
    </rPh>
    <rPh sb="3" eb="4">
      <t>シャ</t>
    </rPh>
    <rPh sb="7" eb="9">
      <t>カノウ</t>
    </rPh>
    <rPh sb="10" eb="12">
      <t>カツドウ</t>
    </rPh>
    <rPh sb="13" eb="16">
      <t>シドウイン</t>
    </rPh>
    <rPh sb="19" eb="21">
      <t>ケイケン</t>
    </rPh>
    <rPh sb="22" eb="23">
      <t>ツ</t>
    </rPh>
    <phoneticPr fontId="10"/>
  </si>
  <si>
    <t>未資格者が活動できる機会に都合が合わず参加できなかった。</t>
    <phoneticPr fontId="10"/>
  </si>
  <si>
    <t>外出時は電動車いすを利用しているのでご了承ください</t>
    <rPh sb="0" eb="2">
      <t>ガイシュツ</t>
    </rPh>
    <rPh sb="2" eb="3">
      <t>ジ</t>
    </rPh>
    <rPh sb="4" eb="6">
      <t>デンドウ</t>
    </rPh>
    <rPh sb="6" eb="7">
      <t>クルマ</t>
    </rPh>
    <rPh sb="10" eb="12">
      <t>リヨウ</t>
    </rPh>
    <rPh sb="19" eb="21">
      <t>リョウショウ</t>
    </rPh>
    <phoneticPr fontId="10"/>
  </si>
  <si>
    <t>132-0034</t>
    <phoneticPr fontId="10"/>
  </si>
  <si>
    <t>東京都江戸川区小松川1-7-1-402</t>
    <rPh sb="0" eb="3">
      <t>トウキョウト</t>
    </rPh>
    <rPh sb="3" eb="7">
      <t>エドガワク</t>
    </rPh>
    <rPh sb="7" eb="9">
      <t>コマツ</t>
    </rPh>
    <rPh sb="9" eb="10">
      <t>カワ</t>
    </rPh>
    <phoneticPr fontId="10"/>
  </si>
  <si>
    <t>090-6799-1321</t>
  </si>
  <si>
    <t>s1947m0409@gmail.com</t>
  </si>
  <si>
    <t>有　令和4年8月頃</t>
    <rPh sb="2" eb="4">
      <t>レイワ</t>
    </rPh>
    <rPh sb="5" eb="6">
      <t>ネン</t>
    </rPh>
    <rPh sb="7" eb="8">
      <t>ガツ</t>
    </rPh>
    <rPh sb="8" eb="9">
      <t>コロ</t>
    </rPh>
    <phoneticPr fontId="10"/>
  </si>
  <si>
    <t>障害者スポーツ各種</t>
    <rPh sb="7" eb="9">
      <t>カクシュ</t>
    </rPh>
    <phoneticPr fontId="10"/>
  </si>
  <si>
    <t>活動内容を知りたい</t>
    <rPh sb="0" eb="2">
      <t>カツドウ</t>
    </rPh>
    <rPh sb="2" eb="4">
      <t>ナイヨウ</t>
    </rPh>
    <rPh sb="5" eb="6">
      <t>シ</t>
    </rPh>
    <phoneticPr fontId="10"/>
  </si>
  <si>
    <t>ボランティア同士のつながり？</t>
    <rPh sb="6" eb="8">
      <t>ドウシ</t>
    </rPh>
    <phoneticPr fontId="10"/>
  </si>
  <si>
    <t>①②</t>
    <phoneticPr fontId="10"/>
  </si>
  <si>
    <t>S＆Sからも申込有</t>
    <rPh sb="6" eb="8">
      <t>モウシコミ</t>
    </rPh>
    <rPh sb="8" eb="9">
      <t>アリ</t>
    </rPh>
    <phoneticPr fontId="10"/>
  </si>
  <si>
    <t>府中市</t>
    <rPh sb="0" eb="3">
      <t>フチュウシ</t>
    </rPh>
    <phoneticPr fontId="10"/>
  </si>
  <si>
    <t>042-367-9969</t>
  </si>
  <si>
    <t>m.manami-1230.yuats@docomo.ne.jp</t>
  </si>
  <si>
    <t>オリンピック、パラリンピックでの フィールドキャスト及びコースサポーター</t>
    <phoneticPr fontId="10"/>
  </si>
  <si>
    <t>中野区東中野2-13-2</t>
    <rPh sb="0" eb="3">
      <t>ナカノク</t>
    </rPh>
    <rPh sb="3" eb="6">
      <t>ヒガシナカノ</t>
    </rPh>
    <phoneticPr fontId="10"/>
  </si>
  <si>
    <t>090-1619-1513</t>
    <phoneticPr fontId="10"/>
  </si>
  <si>
    <t>03-3361-9321</t>
    <phoneticPr fontId="10"/>
  </si>
  <si>
    <t>yoko48261662@gmail.com</t>
    <phoneticPr fontId="10"/>
  </si>
  <si>
    <t>有　R2.２月頃</t>
    <rPh sb="0" eb="1">
      <t>ア</t>
    </rPh>
    <rPh sb="6" eb="8">
      <t>ガツゴロ</t>
    </rPh>
    <phoneticPr fontId="10"/>
  </si>
  <si>
    <t>東京都障害者スポーツセンター「ブラインドスポーツ入門」</t>
    <rPh sb="0" eb="3">
      <t>トウキョウト</t>
    </rPh>
    <rPh sb="3" eb="6">
      <t>ショウガイシャ</t>
    </rPh>
    <rPh sb="24" eb="26">
      <t>ニュウモン</t>
    </rPh>
    <phoneticPr fontId="10"/>
  </si>
  <si>
    <t>東京都障がい者スポーツセンターのボランティアに従事してきましたが、コロナ禍で１年半近く事業が中止になったため、ふりかえって見直し受講したいと思いました。</t>
    <rPh sb="23" eb="25">
      <t>ジュウジ</t>
    </rPh>
    <rPh sb="36" eb="37">
      <t>カ</t>
    </rPh>
    <rPh sb="39" eb="41">
      <t>ネンハン</t>
    </rPh>
    <rPh sb="41" eb="42">
      <t>チカ</t>
    </rPh>
    <rPh sb="43" eb="45">
      <t>ジギョウ</t>
    </rPh>
    <rPh sb="46" eb="48">
      <t>チュウシ</t>
    </rPh>
    <rPh sb="61" eb="63">
      <t>ミナオ</t>
    </rPh>
    <rPh sb="64" eb="66">
      <t>ジュコウ</t>
    </rPh>
    <rPh sb="70" eb="71">
      <t>オモ</t>
    </rPh>
    <phoneticPr fontId="10"/>
  </si>
  <si>
    <t>11/14ターゲットゴルフ大会から十字予定です。申込者多数の場合は辞退させていただいて大丈夫です。ありがとうございます。</t>
    <rPh sb="13" eb="15">
      <t>タイカイ</t>
    </rPh>
    <rPh sb="17" eb="21">
      <t>ジュウジヨテイ</t>
    </rPh>
    <rPh sb="24" eb="27">
      <t>モウシコミシャ</t>
    </rPh>
    <rPh sb="27" eb="29">
      <t>タスウ</t>
    </rPh>
    <rPh sb="30" eb="32">
      <t>バアイ</t>
    </rPh>
    <rPh sb="33" eb="35">
      <t>ジタイ</t>
    </rPh>
    <rPh sb="43" eb="46">
      <t>ダイジョウブ</t>
    </rPh>
    <phoneticPr fontId="10"/>
  </si>
  <si>
    <t>世田谷区喜多見5-25-13 ﾘﾊﾞｰｳｴｽﾄ成城103号</t>
    <rPh sb="0" eb="4">
      <t>セ</t>
    </rPh>
    <rPh sb="4" eb="7">
      <t>キタミ</t>
    </rPh>
    <rPh sb="23" eb="25">
      <t>セイジョウ</t>
    </rPh>
    <rPh sb="28" eb="29">
      <t>ゴウ</t>
    </rPh>
    <phoneticPr fontId="10"/>
  </si>
  <si>
    <t>080-1041-5277</t>
    <phoneticPr fontId="10"/>
  </si>
  <si>
    <t>105835</t>
    <phoneticPr fontId="10"/>
  </si>
  <si>
    <t>障害者スポーツに関する情報収集を図り、今後の活動に生かしていきたい。</t>
    <rPh sb="0" eb="7">
      <t>ショ</t>
    </rPh>
    <rPh sb="8" eb="9">
      <t>カン</t>
    </rPh>
    <rPh sb="11" eb="13">
      <t>ジョウホウ</t>
    </rPh>
    <rPh sb="13" eb="15">
      <t>シュウシュウ</t>
    </rPh>
    <rPh sb="16" eb="17">
      <t>ハカ</t>
    </rPh>
    <rPh sb="19" eb="21">
      <t>コンゴ</t>
    </rPh>
    <rPh sb="22" eb="24">
      <t>カツドウ</t>
    </rPh>
    <rPh sb="25" eb="26">
      <t>イ</t>
    </rPh>
    <phoneticPr fontId="10"/>
  </si>
  <si>
    <t>小金井市貫井南町4‐3‐23</t>
    <rPh sb="0" eb="4">
      <t>コガネイシ</t>
    </rPh>
    <rPh sb="4" eb="6">
      <t>ヌクイ</t>
    </rPh>
    <rPh sb="6" eb="7">
      <t>ミナミ</t>
    </rPh>
    <rPh sb="7" eb="8">
      <t>チョウ</t>
    </rPh>
    <phoneticPr fontId="10"/>
  </si>
  <si>
    <t>042－383-1168</t>
    <phoneticPr fontId="10"/>
  </si>
  <si>
    <t>ko20412@koganei-shi.jp</t>
    <phoneticPr fontId="10"/>
  </si>
  <si>
    <t>2016.9.23</t>
    <phoneticPr fontId="10"/>
  </si>
  <si>
    <t>107052</t>
    <phoneticPr fontId="10"/>
  </si>
  <si>
    <t>資格取得したが、何もできなくて、もう一度、気持ちを上げるために受講したいと考えました。</t>
    <rPh sb="0" eb="2">
      <t>シカク</t>
    </rPh>
    <rPh sb="2" eb="4">
      <t>シュトク</t>
    </rPh>
    <rPh sb="8" eb="9">
      <t>ナニ</t>
    </rPh>
    <rPh sb="18" eb="20">
      <t>イチド</t>
    </rPh>
    <rPh sb="21" eb="23">
      <t>キモ</t>
    </rPh>
    <rPh sb="25" eb="26">
      <t>ア</t>
    </rPh>
    <rPh sb="31" eb="33">
      <t>ジュコウ</t>
    </rPh>
    <rPh sb="37" eb="38">
      <t>カンガ</t>
    </rPh>
    <phoneticPr fontId="10"/>
  </si>
  <si>
    <t>仕事も忙しいこともあるが、一歩がふみだせなかったため</t>
    <rPh sb="0" eb="2">
      <t>シゴト</t>
    </rPh>
    <rPh sb="3" eb="4">
      <t>イソガ</t>
    </rPh>
    <rPh sb="13" eb="15">
      <t>イッポ</t>
    </rPh>
    <phoneticPr fontId="10"/>
  </si>
  <si>
    <t>19666/10/22</t>
    <phoneticPr fontId="10"/>
  </si>
  <si>
    <t>東京都豊島区雑司が谷2-25-11-102</t>
    <rPh sb="0" eb="10">
      <t>１７１－００３２</t>
    </rPh>
    <phoneticPr fontId="10"/>
  </si>
  <si>
    <t>080-9162-5999</t>
    <phoneticPr fontId="10"/>
  </si>
  <si>
    <t>12kv0356@gmail.com</t>
    <phoneticPr fontId="10"/>
  </si>
  <si>
    <t>76754</t>
    <phoneticPr fontId="10"/>
  </si>
  <si>
    <t>H25</t>
    <phoneticPr fontId="10"/>
  </si>
  <si>
    <t>陸上競技等</t>
    <rPh sb="0" eb="2">
      <t>リクジョウ</t>
    </rPh>
    <rPh sb="2" eb="4">
      <t>キョウギ</t>
    </rPh>
    <rPh sb="4" eb="5">
      <t>トウ</t>
    </rPh>
    <phoneticPr fontId="10"/>
  </si>
  <si>
    <t>久しく活動してから離れており、再度活動開始したいと考えている</t>
    <rPh sb="0" eb="1">
      <t>ヒサ</t>
    </rPh>
    <rPh sb="3" eb="5">
      <t>カツドウ</t>
    </rPh>
    <rPh sb="9" eb="10">
      <t>ハナ</t>
    </rPh>
    <rPh sb="15" eb="17">
      <t>サイド</t>
    </rPh>
    <rPh sb="17" eb="19">
      <t>カツドウ</t>
    </rPh>
    <rPh sb="19" eb="21">
      <t>カイシ</t>
    </rPh>
    <rPh sb="25" eb="26">
      <t>カンガ</t>
    </rPh>
    <phoneticPr fontId="10"/>
  </si>
  <si>
    <t>仕事、体調、育児のため</t>
    <rPh sb="0" eb="2">
      <t>シゴト</t>
    </rPh>
    <rPh sb="3" eb="5">
      <t>タイチョウ</t>
    </rPh>
    <rPh sb="6" eb="8">
      <t>イクジ</t>
    </rPh>
    <phoneticPr fontId="10"/>
  </si>
  <si>
    <t>八王子市みなみ野1-8-3-1104</t>
    <rPh sb="0" eb="4">
      <t>ハチオウジシ</t>
    </rPh>
    <rPh sb="7" eb="8">
      <t>ノ</t>
    </rPh>
    <phoneticPr fontId="10"/>
  </si>
  <si>
    <t>090-4593-3978</t>
    <phoneticPr fontId="10"/>
  </si>
  <si>
    <t>hiro.mur@gmail.com</t>
    <phoneticPr fontId="10"/>
  </si>
  <si>
    <t>R3.8東京パラリンピックでオリンピックスタジアムでの大会ボランティアとして活動した</t>
    <rPh sb="4" eb="6">
      <t>トウキョウ</t>
    </rPh>
    <rPh sb="27" eb="29">
      <t>タイカイ</t>
    </rPh>
    <rPh sb="38" eb="40">
      <t>カツドウ</t>
    </rPh>
    <phoneticPr fontId="10"/>
  </si>
  <si>
    <t>パラリンピックにボランティアとして参加し、改めてパラスポーツの裾野を広げ、支える活動をしていきたいと考えている。活動をしていくためのきっかけになればと思い、受講を希望した。</t>
    <rPh sb="17" eb="19">
      <t>サンカ</t>
    </rPh>
    <rPh sb="21" eb="22">
      <t>アラタ</t>
    </rPh>
    <rPh sb="31" eb="33">
      <t>スソノ</t>
    </rPh>
    <rPh sb="34" eb="35">
      <t>ヒロ</t>
    </rPh>
    <rPh sb="37" eb="38">
      <t>ササ</t>
    </rPh>
    <rPh sb="40" eb="42">
      <t>カツドウ</t>
    </rPh>
    <rPh sb="50" eb="51">
      <t>カンガ</t>
    </rPh>
    <rPh sb="56" eb="58">
      <t>カツドウ</t>
    </rPh>
    <rPh sb="75" eb="76">
      <t>オモ</t>
    </rPh>
    <rPh sb="78" eb="80">
      <t>ジュコウ</t>
    </rPh>
    <rPh sb="81" eb="83">
      <t>キボウ</t>
    </rPh>
    <phoneticPr fontId="10"/>
  </si>
  <si>
    <t>コロナの感染防止のため、外出での活動はできなかった。また、活動をする機会も中止等が続いた。</t>
    <rPh sb="4" eb="8">
      <t>カンセンボウシ</t>
    </rPh>
    <rPh sb="12" eb="14">
      <t>ガイシュツ</t>
    </rPh>
    <rPh sb="16" eb="18">
      <t>カツドウ</t>
    </rPh>
    <rPh sb="29" eb="31">
      <t>カツドウ</t>
    </rPh>
    <rPh sb="34" eb="36">
      <t>キカイ</t>
    </rPh>
    <rPh sb="37" eb="39">
      <t>チュウシ</t>
    </rPh>
    <rPh sb="39" eb="40">
      <t>ナド</t>
    </rPh>
    <rPh sb="41" eb="42">
      <t>ツヅ</t>
    </rPh>
    <phoneticPr fontId="10"/>
  </si>
  <si>
    <t>江東区大島2-9-12-103</t>
    <rPh sb="0" eb="3">
      <t>コ</t>
    </rPh>
    <rPh sb="3" eb="5">
      <t>オオシマ</t>
    </rPh>
    <phoneticPr fontId="10"/>
  </si>
  <si>
    <t>090-9376-8741</t>
    <phoneticPr fontId="10"/>
  </si>
  <si>
    <t>2015年</t>
    <rPh sb="4" eb="5">
      <t>ネン</t>
    </rPh>
    <phoneticPr fontId="10"/>
  </si>
  <si>
    <t>102654</t>
    <phoneticPr fontId="10"/>
  </si>
  <si>
    <t>2016ｼﾞｬﾊﾟﾝﾊﾟﾗ水泳、ｺﾞｰﾙﾎﾞｰﾙ</t>
    <rPh sb="13" eb="15">
      <t>スイエイ</t>
    </rPh>
    <phoneticPr fontId="10"/>
  </si>
  <si>
    <t>東京都足立区梅田6-31-15-408</t>
    <rPh sb="0" eb="3">
      <t>トウキョウト</t>
    </rPh>
    <rPh sb="3" eb="6">
      <t>アダチク</t>
    </rPh>
    <rPh sb="6" eb="8">
      <t>ウメダ</t>
    </rPh>
    <phoneticPr fontId="10"/>
  </si>
  <si>
    <t>090-1427-9800</t>
    <phoneticPr fontId="10"/>
  </si>
  <si>
    <t>n.mizutani1971@gmail.com</t>
    <phoneticPr fontId="10"/>
  </si>
  <si>
    <t>117121</t>
    <phoneticPr fontId="10"/>
  </si>
  <si>
    <t>スポーツを通して障がいを持った方達に楽しんでもらいたいと思います。</t>
    <rPh sb="5" eb="6">
      <t>トオ</t>
    </rPh>
    <rPh sb="8" eb="9">
      <t>ショウ</t>
    </rPh>
    <rPh sb="12" eb="13">
      <t>モ</t>
    </rPh>
    <rPh sb="15" eb="17">
      <t>カタタチ</t>
    </rPh>
    <rPh sb="18" eb="19">
      <t>タノ</t>
    </rPh>
    <rPh sb="28" eb="29">
      <t>オモ</t>
    </rPh>
    <phoneticPr fontId="10"/>
  </si>
  <si>
    <t>仕事やコロナの中思い通りの活動ができませんでした。</t>
    <rPh sb="0" eb="2">
      <t>シゴト</t>
    </rPh>
    <rPh sb="7" eb="8">
      <t>ナカ</t>
    </rPh>
    <rPh sb="8" eb="9">
      <t>オモ</t>
    </rPh>
    <rPh sb="10" eb="11">
      <t>ドオ</t>
    </rPh>
    <rPh sb="13" eb="15">
      <t>カツドウ</t>
    </rPh>
    <phoneticPr fontId="10"/>
  </si>
  <si>
    <t>体力の低下が不安です</t>
    <rPh sb="0" eb="2">
      <t>タイリョク</t>
    </rPh>
    <rPh sb="3" eb="5">
      <t>テイカ</t>
    </rPh>
    <rPh sb="6" eb="8">
      <t>フアン</t>
    </rPh>
    <phoneticPr fontId="10"/>
  </si>
  <si>
    <t>国分寺市西恋ヶ窪1-8-42</t>
    <rPh sb="0" eb="4">
      <t>コ</t>
    </rPh>
    <rPh sb="4" eb="8">
      <t>ニシコイガクボ</t>
    </rPh>
    <phoneticPr fontId="10"/>
  </si>
  <si>
    <t>090-5586-0101</t>
    <phoneticPr fontId="10"/>
  </si>
  <si>
    <t>39853</t>
  </si>
  <si>
    <t>ｼｯﾃｲﾝｸﾞﾊﾞﾚｰﾎﾞｰﾙ</t>
    <phoneticPr fontId="10"/>
  </si>
  <si>
    <t>東京に引っ越して以来近場での障害者スポーツ活動のサークルが見つからず本研修を通して近くで活動の場を見つけたい</t>
    <rPh sb="0" eb="2">
      <t>トウキョウ</t>
    </rPh>
    <rPh sb="3" eb="4">
      <t>ヒ</t>
    </rPh>
    <rPh sb="5" eb="6">
      <t>コ</t>
    </rPh>
    <rPh sb="8" eb="10">
      <t>イライ</t>
    </rPh>
    <rPh sb="10" eb="12">
      <t>チカバ</t>
    </rPh>
    <rPh sb="14" eb="21">
      <t>ショ</t>
    </rPh>
    <rPh sb="21" eb="23">
      <t>カツドウ</t>
    </rPh>
    <rPh sb="29" eb="30">
      <t>ミ</t>
    </rPh>
    <rPh sb="34" eb="35">
      <t>ホン</t>
    </rPh>
    <rPh sb="35" eb="37">
      <t>ケンシュウ</t>
    </rPh>
    <rPh sb="38" eb="39">
      <t>トオ</t>
    </rPh>
    <rPh sb="41" eb="42">
      <t>チカ</t>
    </rPh>
    <rPh sb="44" eb="46">
      <t>カツドウ</t>
    </rPh>
    <rPh sb="47" eb="48">
      <t>バ</t>
    </rPh>
    <rPh sb="49" eb="50">
      <t>ミ</t>
    </rPh>
    <phoneticPr fontId="10"/>
  </si>
  <si>
    <t>東京都練馬区春日町4-4-3-306</t>
    <rPh sb="0" eb="9">
      <t>１７９－００７４</t>
    </rPh>
    <phoneticPr fontId="10"/>
  </si>
  <si>
    <t>090-9309-3251</t>
    <phoneticPr fontId="10"/>
  </si>
  <si>
    <t>minami-85@au.com</t>
    <phoneticPr fontId="10"/>
  </si>
  <si>
    <t>2002年</t>
    <rPh sb="4" eb="5">
      <t>ネン</t>
    </rPh>
    <phoneticPr fontId="10"/>
  </si>
  <si>
    <t>令和</t>
    <rPh sb="0" eb="1">
      <t>レイ</t>
    </rPh>
    <rPh sb="1" eb="2">
      <t>ワ</t>
    </rPh>
    <phoneticPr fontId="10"/>
  </si>
  <si>
    <t>練馬区体育館プール　障がい者専用コース</t>
    <rPh sb="0" eb="3">
      <t>ネリマク</t>
    </rPh>
    <rPh sb="3" eb="6">
      <t>タイイクカン</t>
    </rPh>
    <rPh sb="10" eb="11">
      <t>ショウ</t>
    </rPh>
    <rPh sb="13" eb="14">
      <t>シャ</t>
    </rPh>
    <rPh sb="14" eb="16">
      <t>センヨウ</t>
    </rPh>
    <phoneticPr fontId="10"/>
  </si>
  <si>
    <t>江戸川区平井3-17-11</t>
    <rPh sb="0" eb="4">
      <t>エドガワク</t>
    </rPh>
    <rPh sb="4" eb="6">
      <t>ヒライ</t>
    </rPh>
    <phoneticPr fontId="10"/>
  </si>
  <si>
    <t>080-6674-2722</t>
    <phoneticPr fontId="10"/>
  </si>
  <si>
    <t>18742</t>
    <phoneticPr fontId="10"/>
  </si>
  <si>
    <t>夢の島競技場にてお手伝い</t>
    <rPh sb="0" eb="1">
      <t>ユメ</t>
    </rPh>
    <rPh sb="2" eb="3">
      <t>シマ</t>
    </rPh>
    <rPh sb="3" eb="5">
      <t>キョウギ</t>
    </rPh>
    <rPh sb="5" eb="6">
      <t>ジョウ</t>
    </rPh>
    <rPh sb="9" eb="11">
      <t>テツダ</t>
    </rPh>
    <phoneticPr fontId="10"/>
  </si>
  <si>
    <t>障害者スポーツ事業にあまり参加したことがなく、資格取得後よりかなり月日が経ち、初級のままなのでどうしていいかわからない。</t>
    <rPh sb="0" eb="7">
      <t>ショ</t>
    </rPh>
    <rPh sb="7" eb="9">
      <t>ジギョウ</t>
    </rPh>
    <rPh sb="13" eb="15">
      <t>サンカ</t>
    </rPh>
    <rPh sb="23" eb="25">
      <t>シカク</t>
    </rPh>
    <rPh sb="25" eb="27">
      <t>シュトク</t>
    </rPh>
    <rPh sb="27" eb="28">
      <t>ゴ</t>
    </rPh>
    <rPh sb="33" eb="35">
      <t>ツキヒ</t>
    </rPh>
    <rPh sb="36" eb="37">
      <t>タ</t>
    </rPh>
    <rPh sb="39" eb="41">
      <t>ショキュウ</t>
    </rPh>
    <phoneticPr fontId="10"/>
  </si>
  <si>
    <t>4年後の東京オリのボランティアに参加するにはどうしたらいいですか？</t>
    <rPh sb="1" eb="3">
      <t>ネンゴ</t>
    </rPh>
    <rPh sb="4" eb="6">
      <t>トウキョウ</t>
    </rPh>
    <rPh sb="16" eb="18">
      <t>サンカ</t>
    </rPh>
    <phoneticPr fontId="10"/>
  </si>
  <si>
    <t>世田谷区桜丘4-19-35</t>
  </si>
  <si>
    <t>090-2759-2527</t>
    <phoneticPr fontId="10"/>
  </si>
  <si>
    <t>miyagawa304kourien48@docomo.ne.jp</t>
    <phoneticPr fontId="10"/>
  </si>
  <si>
    <t>115202</t>
  </si>
  <si>
    <t>陸上競技、フットベースボール、グランドソフトボール、ティーボール</t>
    <rPh sb="0" eb="2">
      <t>リクジョウ</t>
    </rPh>
    <rPh sb="2" eb="4">
      <t>キョウギ</t>
    </rPh>
    <phoneticPr fontId="10"/>
  </si>
  <si>
    <t>コロナの影響もあっていろいろなイベント大会が中止となったのでしばらく時間が空いてしまったため、改めて参加しようという気持ちが薄らいでしまった。</t>
    <rPh sb="4" eb="6">
      <t>エイキョウ</t>
    </rPh>
    <rPh sb="19" eb="21">
      <t>タイカイ</t>
    </rPh>
    <rPh sb="22" eb="24">
      <t>チュウシ</t>
    </rPh>
    <rPh sb="34" eb="36">
      <t>ジカン</t>
    </rPh>
    <rPh sb="37" eb="38">
      <t>ア</t>
    </rPh>
    <rPh sb="47" eb="48">
      <t>アラタ</t>
    </rPh>
    <rPh sb="50" eb="52">
      <t>サンカ</t>
    </rPh>
    <rPh sb="58" eb="60">
      <t>キモ</t>
    </rPh>
    <rPh sb="62" eb="63">
      <t>ウス</t>
    </rPh>
    <phoneticPr fontId="10"/>
  </si>
  <si>
    <t>年齢による体力的な不安がある。気持ちはあっても</t>
    <rPh sb="0" eb="2">
      <t>ネンレイ</t>
    </rPh>
    <rPh sb="5" eb="8">
      <t>タイリョクテキ</t>
    </rPh>
    <rPh sb="9" eb="11">
      <t>フアン</t>
    </rPh>
    <rPh sb="15" eb="17">
      <t>キモ</t>
    </rPh>
    <phoneticPr fontId="10"/>
  </si>
  <si>
    <t>手話通訳要</t>
    <rPh sb="0" eb="2">
      <t>シュワ</t>
    </rPh>
    <rPh sb="2" eb="4">
      <t>ツウヤク</t>
    </rPh>
    <rPh sb="4" eb="5">
      <t>ヨウ</t>
    </rPh>
    <phoneticPr fontId="10"/>
  </si>
  <si>
    <t>豊島区北大塚2-34-16</t>
  </si>
  <si>
    <t>080-1057-2810</t>
    <phoneticPr fontId="10"/>
  </si>
  <si>
    <t>両側感音性難聴</t>
    <rPh sb="0" eb="2">
      <t>リョウガワ</t>
    </rPh>
    <rPh sb="2" eb="3">
      <t>カン</t>
    </rPh>
    <rPh sb="3" eb="4">
      <t>オン</t>
    </rPh>
    <rPh sb="4" eb="5">
      <t>セイ</t>
    </rPh>
    <rPh sb="5" eb="7">
      <t>ナンチョウ</t>
    </rPh>
    <phoneticPr fontId="10"/>
  </si>
  <si>
    <t>102072</t>
  </si>
  <si>
    <t>2015年
ボッチャ講習会</t>
    <rPh sb="4" eb="5">
      <t>ネン</t>
    </rPh>
    <rPh sb="10" eb="13">
      <t>コウシュウカイ</t>
    </rPh>
    <phoneticPr fontId="10"/>
  </si>
  <si>
    <t>「障害者スポーツ」を知るきっかけとして申し込みました。</t>
    <rPh sb="1" eb="4">
      <t>ショウガイシャ</t>
    </rPh>
    <rPh sb="10" eb="11">
      <t>シ</t>
    </rPh>
    <rPh sb="19" eb="20">
      <t>モウ</t>
    </rPh>
    <rPh sb="21" eb="22">
      <t>コ</t>
    </rPh>
    <phoneticPr fontId="10"/>
  </si>
  <si>
    <t>自分のような聴覚障害はどのような活動かつボランティアができるのか経験や情報交換などで活動に向けていきたいと思った。</t>
    <rPh sb="0" eb="2">
      <t>ジブン</t>
    </rPh>
    <rPh sb="6" eb="8">
      <t>チョウカク</t>
    </rPh>
    <rPh sb="8" eb="10">
      <t>ショウガイ</t>
    </rPh>
    <rPh sb="16" eb="18">
      <t>カツドウ</t>
    </rPh>
    <rPh sb="32" eb="34">
      <t>ケイケン</t>
    </rPh>
    <rPh sb="35" eb="37">
      <t>ジョウホウ</t>
    </rPh>
    <rPh sb="37" eb="39">
      <t>コウカン</t>
    </rPh>
    <rPh sb="42" eb="44">
      <t>カツドウ</t>
    </rPh>
    <rPh sb="45" eb="46">
      <t>ム</t>
    </rPh>
    <rPh sb="53" eb="54">
      <t>オモ</t>
    </rPh>
    <phoneticPr fontId="10"/>
  </si>
  <si>
    <t>足立区六町3-13-12</t>
    <rPh sb="0" eb="3">
      <t>アダチク</t>
    </rPh>
    <rPh sb="3" eb="5">
      <t>ロクチョウ</t>
    </rPh>
    <phoneticPr fontId="10"/>
  </si>
  <si>
    <t>090-2468-6180</t>
    <phoneticPr fontId="10"/>
  </si>
  <si>
    <t>m-m.1230@docomo.ne.jp</t>
    <phoneticPr fontId="10"/>
  </si>
  <si>
    <t>右上肢機能障害</t>
    <rPh sb="0" eb="1">
      <t>ミギ</t>
    </rPh>
    <rPh sb="1" eb="3">
      <t>ジョウシ</t>
    </rPh>
    <rPh sb="3" eb="5">
      <t>キノウ</t>
    </rPh>
    <rPh sb="5" eb="7">
      <t>ショウガイ</t>
    </rPh>
    <phoneticPr fontId="10"/>
  </si>
  <si>
    <t>B5646</t>
    <phoneticPr fontId="10"/>
  </si>
  <si>
    <t>平成</t>
    <rPh sb="0" eb="2">
      <t>ヘイセイ</t>
    </rPh>
    <phoneticPr fontId="10"/>
  </si>
  <si>
    <t>常に勉強は必要と思い、日程的に会ったので受講したいと思い申し込みます。</t>
    <rPh sb="0" eb="1">
      <t>ツネ</t>
    </rPh>
    <rPh sb="2" eb="4">
      <t>ベンキョウ</t>
    </rPh>
    <rPh sb="5" eb="7">
      <t>ヒツヨウ</t>
    </rPh>
    <rPh sb="8" eb="9">
      <t>オモ</t>
    </rPh>
    <rPh sb="11" eb="14">
      <t>ニッテイテキ</t>
    </rPh>
    <rPh sb="15" eb="16">
      <t>ア</t>
    </rPh>
    <rPh sb="20" eb="22">
      <t>ジュコウ</t>
    </rPh>
    <rPh sb="26" eb="27">
      <t>オモ</t>
    </rPh>
    <rPh sb="28" eb="29">
      <t>モウ</t>
    </rPh>
    <rPh sb="30" eb="31">
      <t>コ</t>
    </rPh>
    <phoneticPr fontId="10"/>
  </si>
  <si>
    <t>板橋区坂下3-6-1-517</t>
    <rPh sb="0" eb="3">
      <t>イ</t>
    </rPh>
    <rPh sb="3" eb="5">
      <t>サカシタ</t>
    </rPh>
    <phoneticPr fontId="10"/>
  </si>
  <si>
    <t>080-1023-0746</t>
    <phoneticPr fontId="10"/>
  </si>
  <si>
    <t>音声機能障害</t>
    <rPh sb="0" eb="2">
      <t>オンセイ</t>
    </rPh>
    <rPh sb="2" eb="4">
      <t>キノウ</t>
    </rPh>
    <rPh sb="4" eb="6">
      <t>ショウガイ</t>
    </rPh>
    <phoneticPr fontId="10"/>
  </si>
  <si>
    <t>2006.8.25</t>
    <phoneticPr fontId="10"/>
  </si>
  <si>
    <t>57367</t>
    <phoneticPr fontId="10"/>
  </si>
  <si>
    <t>活動するための情報を得たい</t>
    <rPh sb="0" eb="2">
      <t>カツドウ</t>
    </rPh>
    <rPh sb="7" eb="9">
      <t>ジョウホウ</t>
    </rPh>
    <rPh sb="10" eb="11">
      <t>エ</t>
    </rPh>
    <phoneticPr fontId="10"/>
  </si>
  <si>
    <t>葛飾区堀切6-10-3</t>
    <rPh sb="0" eb="3">
      <t>カツシカク</t>
    </rPh>
    <rPh sb="3" eb="5">
      <t>ホリキリ</t>
    </rPh>
    <phoneticPr fontId="10"/>
  </si>
  <si>
    <t>染谷ビル201</t>
    <rPh sb="0" eb="2">
      <t>ソメヤ</t>
    </rPh>
    <phoneticPr fontId="10"/>
  </si>
  <si>
    <t>090-5526-9935</t>
    <phoneticPr fontId="10"/>
  </si>
  <si>
    <t>黄斑部変性症による視覚障害</t>
    <rPh sb="0" eb="2">
      <t>オウハン</t>
    </rPh>
    <rPh sb="2" eb="3">
      <t>ブ</t>
    </rPh>
    <rPh sb="3" eb="5">
      <t>ヘンセイ</t>
    </rPh>
    <rPh sb="5" eb="6">
      <t>ショウ</t>
    </rPh>
    <rPh sb="9" eb="11">
      <t>シカク</t>
    </rPh>
    <rPh sb="11" eb="13">
      <t>ショウガイ</t>
    </rPh>
    <phoneticPr fontId="10"/>
  </si>
  <si>
    <t>2種5級</t>
    <rPh sb="1" eb="2">
      <t>シュ</t>
    </rPh>
    <rPh sb="3" eb="4">
      <t>キュウ</t>
    </rPh>
    <phoneticPr fontId="10"/>
  </si>
  <si>
    <t>528</t>
    <phoneticPr fontId="10"/>
  </si>
  <si>
    <t>令元8月</t>
    <rPh sb="0" eb="1">
      <t>レイ</t>
    </rPh>
    <rPh sb="1" eb="2">
      <t>ガン</t>
    </rPh>
    <rPh sb="3" eb="4">
      <t>ガツ</t>
    </rPh>
    <phoneticPr fontId="10"/>
  </si>
  <si>
    <t>車いすバスケットボール、日本車いすバスケットボール連盟設立に貢献</t>
    <rPh sb="0" eb="1">
      <t>クルマ</t>
    </rPh>
    <rPh sb="12" eb="14">
      <t>ニホン</t>
    </rPh>
    <rPh sb="14" eb="15">
      <t>クルマ</t>
    </rPh>
    <rPh sb="25" eb="27">
      <t>レンメイ</t>
    </rPh>
    <rPh sb="27" eb="29">
      <t>セツリツ</t>
    </rPh>
    <rPh sb="30" eb="32">
      <t>コウケン</t>
    </rPh>
    <phoneticPr fontId="10"/>
  </si>
  <si>
    <t>車いすバスケットボールだけでなく、バドミントン、卓球の指導も出来るので。新たにバドミントンや卓球の動向、情報も欲しい。</t>
    <rPh sb="0" eb="1">
      <t>クルマ</t>
    </rPh>
    <rPh sb="24" eb="26">
      <t>タッキュウ</t>
    </rPh>
    <rPh sb="27" eb="29">
      <t>シドウ</t>
    </rPh>
    <rPh sb="30" eb="32">
      <t>デキ</t>
    </rPh>
    <rPh sb="36" eb="37">
      <t>アラ</t>
    </rPh>
    <rPh sb="46" eb="48">
      <t>タッキュウ</t>
    </rPh>
    <rPh sb="49" eb="51">
      <t>ドウコウ</t>
    </rPh>
    <rPh sb="52" eb="54">
      <t>ジョウホウ</t>
    </rPh>
    <rPh sb="55" eb="56">
      <t>ホ</t>
    </rPh>
    <phoneticPr fontId="10"/>
  </si>
  <si>
    <t>東京都八王子市南大沢3-14-7-201</t>
    <rPh sb="0" eb="10">
      <t>192-0364</t>
    </rPh>
    <phoneticPr fontId="10"/>
  </si>
  <si>
    <t>042-675-2922</t>
    <phoneticPr fontId="10"/>
  </si>
  <si>
    <t>sealife-aya@estate.one.ne.jp</t>
    <phoneticPr fontId="10"/>
  </si>
  <si>
    <t>H30.10</t>
    <phoneticPr fontId="10"/>
  </si>
  <si>
    <t>TAMAスポーツ祭り</t>
    <rPh sb="8" eb="9">
      <t>マツ</t>
    </rPh>
    <phoneticPr fontId="10"/>
  </si>
  <si>
    <t>コロナ禍で活動する機会がなくなってきた。この世でも活動に参加できるようにしたい。</t>
    <rPh sb="3" eb="4">
      <t>カ</t>
    </rPh>
    <rPh sb="5" eb="7">
      <t>カツドウ</t>
    </rPh>
    <rPh sb="9" eb="11">
      <t>キカイ</t>
    </rPh>
    <rPh sb="22" eb="23">
      <t>ヨ</t>
    </rPh>
    <rPh sb="25" eb="27">
      <t>カツドウ</t>
    </rPh>
    <rPh sb="28" eb="30">
      <t>サンカ</t>
    </rPh>
    <phoneticPr fontId="10"/>
  </si>
  <si>
    <t>コロナ禍でどう活動できるかわからない為</t>
    <rPh sb="3" eb="4">
      <t>カ</t>
    </rPh>
    <rPh sb="7" eb="9">
      <t>カツドウ</t>
    </rPh>
    <rPh sb="18" eb="19">
      <t>タメ</t>
    </rPh>
    <phoneticPr fontId="10"/>
  </si>
  <si>
    <t>コロナ対策方法等</t>
    <rPh sb="3" eb="5">
      <t>タイサク</t>
    </rPh>
    <rPh sb="5" eb="7">
      <t>ホウホウ</t>
    </rPh>
    <rPh sb="7" eb="8">
      <t>トウ</t>
    </rPh>
    <phoneticPr fontId="10"/>
  </si>
  <si>
    <t>167-0042</t>
    <phoneticPr fontId="10"/>
  </si>
  <si>
    <t>東京都杉並区西荻北5-13-17（岡崎方）</t>
    <rPh sb="0" eb="3">
      <t>トウキョウト</t>
    </rPh>
    <rPh sb="3" eb="6">
      <t>スギナミク</t>
    </rPh>
    <rPh sb="6" eb="7">
      <t>ニシ</t>
    </rPh>
    <rPh sb="7" eb="8">
      <t>オギ</t>
    </rPh>
    <rPh sb="8" eb="9">
      <t>キタ</t>
    </rPh>
    <rPh sb="17" eb="20">
      <t>オカザキカタ</t>
    </rPh>
    <phoneticPr fontId="10"/>
  </si>
  <si>
    <t>090-3689-2176</t>
    <phoneticPr fontId="10"/>
  </si>
  <si>
    <t>117627</t>
    <phoneticPr fontId="10"/>
  </si>
  <si>
    <t>障害者スポーツ事業に関わるため</t>
    <rPh sb="0" eb="3">
      <t>ショウガイシャ</t>
    </rPh>
    <rPh sb="7" eb="9">
      <t>ジギョウ</t>
    </rPh>
    <rPh sb="10" eb="11">
      <t>カカ</t>
    </rPh>
    <phoneticPr fontId="10"/>
  </si>
  <si>
    <t>仕事・家庭のことが忙しかったため</t>
    <rPh sb="0" eb="2">
      <t>シゴト</t>
    </rPh>
    <rPh sb="3" eb="5">
      <t>カテイ</t>
    </rPh>
    <rPh sb="9" eb="10">
      <t>イソガ</t>
    </rPh>
    <phoneticPr fontId="10"/>
  </si>
  <si>
    <t>足立区江北4-7-30</t>
    <rPh sb="0" eb="3">
      <t>アダチク</t>
    </rPh>
    <rPh sb="3" eb="5">
      <t>コウホク</t>
    </rPh>
    <phoneticPr fontId="10"/>
  </si>
  <si>
    <t>03-3890-0882</t>
    <phoneticPr fontId="10"/>
  </si>
  <si>
    <t>03-3890-3560</t>
    <phoneticPr fontId="10"/>
  </si>
  <si>
    <t>fc70tutomu@yahoo.co.jp</t>
    <phoneticPr fontId="10"/>
  </si>
  <si>
    <t>117116</t>
    <phoneticPr fontId="10"/>
  </si>
  <si>
    <t>パラスポーツフェスティバル他</t>
    <rPh sb="13" eb="14">
      <t>ホカ</t>
    </rPh>
    <phoneticPr fontId="10"/>
  </si>
  <si>
    <t>障害者スポーツ協会からの案内、コロナが落ち着いてきたので</t>
    <rPh sb="0" eb="3">
      <t>ショウガイシャ</t>
    </rPh>
    <rPh sb="7" eb="9">
      <t>キョウカイ</t>
    </rPh>
    <rPh sb="12" eb="14">
      <t>アンナイ</t>
    </rPh>
    <rPh sb="19" eb="20">
      <t>オ</t>
    </rPh>
    <rPh sb="21" eb="22">
      <t>ツ</t>
    </rPh>
    <phoneticPr fontId="10"/>
  </si>
  <si>
    <t>コロナ等</t>
    <rPh sb="3" eb="4">
      <t>ナド</t>
    </rPh>
    <phoneticPr fontId="10"/>
  </si>
  <si>
    <t>江戸川区西小岩4-13-21</t>
    <rPh sb="0" eb="4">
      <t>エドガワク</t>
    </rPh>
    <rPh sb="4" eb="7">
      <t>ニシコイワ</t>
    </rPh>
    <phoneticPr fontId="10"/>
  </si>
  <si>
    <t>03-3659-3920</t>
    <phoneticPr fontId="10"/>
  </si>
  <si>
    <t>2015.9.3</t>
    <phoneticPr fontId="10"/>
  </si>
  <si>
    <t>102320</t>
    <phoneticPr fontId="10"/>
  </si>
  <si>
    <t>障害者スポーツの手伝いをしたいと思っているのですが、土日に仕事に出ることも多く思うように活動できないでいます。どうしたらいいか考えるきっかけにしたいです。</t>
    <rPh sb="0" eb="3">
      <t>ショウガイシャ</t>
    </rPh>
    <rPh sb="8" eb="10">
      <t>テツダ</t>
    </rPh>
    <rPh sb="16" eb="17">
      <t>オモ</t>
    </rPh>
    <rPh sb="26" eb="28">
      <t>ドニチ</t>
    </rPh>
    <rPh sb="29" eb="31">
      <t>シゴト</t>
    </rPh>
    <rPh sb="32" eb="33">
      <t>デ</t>
    </rPh>
    <rPh sb="37" eb="38">
      <t>オオ</t>
    </rPh>
    <rPh sb="39" eb="40">
      <t>オモ</t>
    </rPh>
    <rPh sb="44" eb="46">
      <t>カツドウ</t>
    </rPh>
    <rPh sb="63" eb="64">
      <t>カンガ</t>
    </rPh>
    <phoneticPr fontId="10"/>
  </si>
  <si>
    <t>・江戸川区在住ですが、近くでの活動は出来ないだろうか。
・仕事の関係でなかなか活動できる日が見つからない。
・自分にはどのような手伝いが出来るのか知りたい。</t>
    <rPh sb="1" eb="5">
      <t>エドガワク</t>
    </rPh>
    <rPh sb="5" eb="7">
      <t>ザイジュウ</t>
    </rPh>
    <rPh sb="11" eb="12">
      <t>チカ</t>
    </rPh>
    <rPh sb="15" eb="17">
      <t>カツドウ</t>
    </rPh>
    <rPh sb="18" eb="20">
      <t>デキ</t>
    </rPh>
    <rPh sb="29" eb="31">
      <t>シゴト</t>
    </rPh>
    <rPh sb="32" eb="34">
      <t>カンケイ</t>
    </rPh>
    <rPh sb="39" eb="41">
      <t>カツドウ</t>
    </rPh>
    <rPh sb="44" eb="45">
      <t>ヒ</t>
    </rPh>
    <rPh sb="46" eb="47">
      <t>ミ</t>
    </rPh>
    <rPh sb="55" eb="57">
      <t>ジブン</t>
    </rPh>
    <rPh sb="64" eb="66">
      <t>テツダ</t>
    </rPh>
    <rPh sb="68" eb="70">
      <t>デキ</t>
    </rPh>
    <rPh sb="73" eb="74">
      <t>シ</t>
    </rPh>
    <phoneticPr fontId="10"/>
  </si>
  <si>
    <t>昭島市松原町2-9-25</t>
    <rPh sb="0" eb="3">
      <t>アキシマシ</t>
    </rPh>
    <rPh sb="3" eb="6">
      <t>マツバラマチ</t>
    </rPh>
    <phoneticPr fontId="12"/>
  </si>
  <si>
    <t>080-4734-3010</t>
  </si>
  <si>
    <t>amnos3011103@gmail.com</t>
  </si>
  <si>
    <t>2016/4月</t>
    <rPh sb="6" eb="7">
      <t>ガツ</t>
    </rPh>
    <phoneticPr fontId="10"/>
  </si>
  <si>
    <t>105348</t>
  </si>
  <si>
    <t>ジュニアアクアアスロン大会</t>
    <rPh sb="11" eb="13">
      <t>タイカイ</t>
    </rPh>
    <phoneticPr fontId="12"/>
  </si>
  <si>
    <t>将来のためにスキルップしたいため</t>
    <rPh sb="0" eb="2">
      <t>ショウライ</t>
    </rPh>
    <phoneticPr fontId="12"/>
  </si>
  <si>
    <t>活動をしたかったがどうすればいいかわからなかったため。仕事で忙しかったため</t>
    <rPh sb="0" eb="2">
      <t>カツドウ</t>
    </rPh>
    <rPh sb="27" eb="29">
      <t>シゴト</t>
    </rPh>
    <rPh sb="30" eb="31">
      <t>イソガ</t>
    </rPh>
    <phoneticPr fontId="12"/>
  </si>
  <si>
    <t>葛飾区金町5-28-2</t>
    <rPh sb="0" eb="2">
      <t>カツシカ</t>
    </rPh>
    <rPh sb="2" eb="3">
      <t>ク</t>
    </rPh>
    <rPh sb="3" eb="4">
      <t>カナ</t>
    </rPh>
    <rPh sb="4" eb="5">
      <t>マチ</t>
    </rPh>
    <phoneticPr fontId="10"/>
  </si>
  <si>
    <t>090-9834-8317</t>
    <phoneticPr fontId="10"/>
  </si>
  <si>
    <t>mory.yshr@gmail.com</t>
    <phoneticPr fontId="10"/>
  </si>
  <si>
    <t>指導員の初級資格は取得したが、現場で活動できていない。活動情報の取得やモチベーションアップの機会にしたく、受講を希望させていただいた。</t>
    <rPh sb="0" eb="3">
      <t>シドウイン</t>
    </rPh>
    <rPh sb="4" eb="8">
      <t>ショキュウシカク</t>
    </rPh>
    <rPh sb="9" eb="11">
      <t>シュトク</t>
    </rPh>
    <rPh sb="15" eb="17">
      <t>ゲンバ</t>
    </rPh>
    <rPh sb="18" eb="20">
      <t>カツドウ</t>
    </rPh>
    <rPh sb="27" eb="29">
      <t>カツドウ</t>
    </rPh>
    <rPh sb="29" eb="31">
      <t>ジョウホウ</t>
    </rPh>
    <rPh sb="32" eb="34">
      <t>シュトク</t>
    </rPh>
    <rPh sb="46" eb="48">
      <t>キカイ</t>
    </rPh>
    <rPh sb="53" eb="55">
      <t>ジュコウ</t>
    </rPh>
    <rPh sb="56" eb="58">
      <t>キボウ</t>
    </rPh>
    <phoneticPr fontId="10"/>
  </si>
  <si>
    <t>仕事や育児をしながらでも、時間を作って少しずつでも活動していきたいが、タイミングが合う時間、場所での活動が見つけられなかった。コロナによる活動の縮小の影響もあったかもしれない。</t>
    <rPh sb="0" eb="2">
      <t>シゴト</t>
    </rPh>
    <rPh sb="3" eb="5">
      <t>イクジ</t>
    </rPh>
    <rPh sb="13" eb="15">
      <t>ジカン</t>
    </rPh>
    <rPh sb="16" eb="17">
      <t>ツク</t>
    </rPh>
    <rPh sb="19" eb="20">
      <t>スコ</t>
    </rPh>
    <rPh sb="25" eb="27">
      <t>カツドウ</t>
    </rPh>
    <rPh sb="41" eb="42">
      <t>ア</t>
    </rPh>
    <rPh sb="43" eb="45">
      <t>ジカン</t>
    </rPh>
    <rPh sb="46" eb="48">
      <t>バショ</t>
    </rPh>
    <rPh sb="50" eb="52">
      <t>カツドウ</t>
    </rPh>
    <rPh sb="53" eb="54">
      <t>ミ</t>
    </rPh>
    <rPh sb="69" eb="71">
      <t>カツドウ</t>
    </rPh>
    <rPh sb="72" eb="74">
      <t>シュクショウ</t>
    </rPh>
    <rPh sb="75" eb="77">
      <t>エイキョウ</t>
    </rPh>
    <phoneticPr fontId="10"/>
  </si>
  <si>
    <t>活動場所の見つけ方。月1回、もしくはそれ以下の活動頻度でも需要はあるか。</t>
    <rPh sb="0" eb="2">
      <t>カツドウ</t>
    </rPh>
    <rPh sb="2" eb="4">
      <t>バショ</t>
    </rPh>
    <rPh sb="5" eb="6">
      <t>ミ</t>
    </rPh>
    <rPh sb="8" eb="9">
      <t>カタ</t>
    </rPh>
    <rPh sb="10" eb="11">
      <t>ツキ</t>
    </rPh>
    <rPh sb="12" eb="13">
      <t>カイ</t>
    </rPh>
    <rPh sb="20" eb="22">
      <t>イカ</t>
    </rPh>
    <rPh sb="23" eb="25">
      <t>カツドウ</t>
    </rPh>
    <rPh sb="25" eb="27">
      <t>ヒンド</t>
    </rPh>
    <rPh sb="29" eb="31">
      <t>ジュヨウ</t>
    </rPh>
    <phoneticPr fontId="10"/>
  </si>
  <si>
    <t>福生市武蔵野台2-11-4　ドミール武蔵野台2-203</t>
    <rPh sb="0" eb="3">
      <t>フッサシ</t>
    </rPh>
    <rPh sb="3" eb="7">
      <t>ムサシノダイ</t>
    </rPh>
    <rPh sb="18" eb="22">
      <t>ムサシノダイ</t>
    </rPh>
    <phoneticPr fontId="10"/>
  </si>
  <si>
    <t>090-1611-7231</t>
    <phoneticPr fontId="10"/>
  </si>
  <si>
    <t>106247</t>
    <phoneticPr fontId="10"/>
  </si>
  <si>
    <t>どの様な活動（参加）をしていいのかわからない</t>
    <rPh sb="2" eb="3">
      <t>ヨウ</t>
    </rPh>
    <rPh sb="4" eb="6">
      <t>カツドウ</t>
    </rPh>
    <rPh sb="7" eb="9">
      <t>サンカ</t>
    </rPh>
    <phoneticPr fontId="10"/>
  </si>
  <si>
    <t>高齢ですが、活動等大丈夫かと不安（身体は健康）年齢制限があるのか？</t>
    <rPh sb="0" eb="2">
      <t>コウレイ</t>
    </rPh>
    <rPh sb="6" eb="8">
      <t>カツドウ</t>
    </rPh>
    <rPh sb="8" eb="9">
      <t>ナド</t>
    </rPh>
    <rPh sb="9" eb="12">
      <t>ダイジョウブ</t>
    </rPh>
    <rPh sb="14" eb="16">
      <t>フアン</t>
    </rPh>
    <rPh sb="17" eb="19">
      <t>シンタイ</t>
    </rPh>
    <rPh sb="20" eb="22">
      <t>ケンコウ</t>
    </rPh>
    <rPh sb="23" eb="25">
      <t>ネンレイ</t>
    </rPh>
    <rPh sb="25" eb="27">
      <t>セイゲン</t>
    </rPh>
    <phoneticPr fontId="10"/>
  </si>
  <si>
    <t>東京都江東区東雲2-4-4-1423</t>
    <rPh sb="0" eb="8">
      <t>１３５－００６２</t>
    </rPh>
    <phoneticPr fontId="10"/>
  </si>
  <si>
    <t>070-2194-8315</t>
    <phoneticPr fontId="10"/>
  </si>
  <si>
    <t>A49</t>
    <phoneticPr fontId="10"/>
  </si>
  <si>
    <t>CP水泳</t>
    <rPh sb="2" eb="4">
      <t>スイエイ</t>
    </rPh>
    <phoneticPr fontId="10"/>
  </si>
  <si>
    <t>関心があって</t>
    <rPh sb="0" eb="2">
      <t>カンシン</t>
    </rPh>
    <phoneticPr fontId="10"/>
  </si>
  <si>
    <t>何をするかわからない</t>
    <rPh sb="0" eb="1">
      <t>ナニ</t>
    </rPh>
    <phoneticPr fontId="10"/>
  </si>
  <si>
    <t>清瀬市中里6-95-10-102</t>
    <rPh sb="0" eb="3">
      <t>キ</t>
    </rPh>
    <rPh sb="3" eb="5">
      <t>ナカサト</t>
    </rPh>
    <phoneticPr fontId="10"/>
  </si>
  <si>
    <t>042-493-5089</t>
    <phoneticPr fontId="10"/>
  </si>
  <si>
    <t>qqqagug3g@sirius.ocn.ne.jp</t>
    <phoneticPr fontId="10"/>
  </si>
  <si>
    <t>105839</t>
    <phoneticPr fontId="10"/>
  </si>
  <si>
    <t>勤務校にまだ障害児が入ってこないので具体的な活動経験はなく、養成講習会で学んだことがだんだん薄れていってしまうので再度受講しておきたい。</t>
    <rPh sb="0" eb="2">
      <t>キンム</t>
    </rPh>
    <rPh sb="2" eb="3">
      <t>コウ</t>
    </rPh>
    <rPh sb="6" eb="8">
      <t>ショウガイ</t>
    </rPh>
    <rPh sb="8" eb="9">
      <t>ジ</t>
    </rPh>
    <rPh sb="10" eb="11">
      <t>ハイ</t>
    </rPh>
    <rPh sb="18" eb="21">
      <t>グタイテキ</t>
    </rPh>
    <rPh sb="22" eb="24">
      <t>カツドウ</t>
    </rPh>
    <rPh sb="24" eb="26">
      <t>ケイケン</t>
    </rPh>
    <rPh sb="30" eb="32">
      <t>ヨウセイ</t>
    </rPh>
    <rPh sb="32" eb="35">
      <t>コウシュウカイ</t>
    </rPh>
    <rPh sb="36" eb="37">
      <t>マナ</t>
    </rPh>
    <rPh sb="46" eb="47">
      <t>ウス</t>
    </rPh>
    <rPh sb="57" eb="59">
      <t>サイド</t>
    </rPh>
    <rPh sb="59" eb="61">
      <t>ジュコウ</t>
    </rPh>
    <phoneticPr fontId="10"/>
  </si>
  <si>
    <t>仕事に就いているため、まだ活動に参加する時間がうまく作れない。</t>
    <rPh sb="0" eb="2">
      <t>シゴト</t>
    </rPh>
    <rPh sb="3" eb="4">
      <t>ツ</t>
    </rPh>
    <rPh sb="13" eb="15">
      <t>カツドウ</t>
    </rPh>
    <rPh sb="16" eb="18">
      <t>サンカ</t>
    </rPh>
    <rPh sb="20" eb="22">
      <t>ジカン</t>
    </rPh>
    <rPh sb="26" eb="27">
      <t>ツク</t>
    </rPh>
    <phoneticPr fontId="12"/>
  </si>
  <si>
    <t>渋谷区東1-3-2-102</t>
    <rPh sb="0" eb="3">
      <t>シブヤク</t>
    </rPh>
    <rPh sb="3" eb="4">
      <t>ヒガシ</t>
    </rPh>
    <phoneticPr fontId="10"/>
  </si>
  <si>
    <t>090-9676-4440</t>
    <phoneticPr fontId="10"/>
  </si>
  <si>
    <t>yaaa-kiiyo@ezweb.ne.jp</t>
    <phoneticPr fontId="10"/>
  </si>
  <si>
    <t>95926</t>
    <phoneticPr fontId="10"/>
  </si>
  <si>
    <t>講習会受付など</t>
    <rPh sb="0" eb="3">
      <t>コウシュウカイ</t>
    </rPh>
    <rPh sb="3" eb="5">
      <t>ウケツケ</t>
    </rPh>
    <phoneticPr fontId="10"/>
  </si>
  <si>
    <t>コロナが収束！？に近づいた！？の状況のため</t>
    <rPh sb="4" eb="6">
      <t>シュウソク</t>
    </rPh>
    <rPh sb="9" eb="10">
      <t>チカ</t>
    </rPh>
    <rPh sb="16" eb="18">
      <t>ジョウキョウ</t>
    </rPh>
    <phoneticPr fontId="10"/>
  </si>
  <si>
    <t>仕事で忙しかったため</t>
    <rPh sb="0" eb="2">
      <t>シゴト</t>
    </rPh>
    <rPh sb="3" eb="4">
      <t>イソガ</t>
    </rPh>
    <phoneticPr fontId="10"/>
  </si>
  <si>
    <t>東京都大田区大森中2-2-1-1205</t>
    <rPh sb="0" eb="9">
      <t>143-0014</t>
    </rPh>
    <phoneticPr fontId="10"/>
  </si>
  <si>
    <t>090-5448-4435</t>
    <phoneticPr fontId="10"/>
  </si>
  <si>
    <t>sukebuti@gmail.com</t>
    <phoneticPr fontId="10"/>
  </si>
  <si>
    <t>2019年に資格を取得したが活動していないため</t>
    <rPh sb="4" eb="5">
      <t>ネン</t>
    </rPh>
    <rPh sb="6" eb="8">
      <t>シカク</t>
    </rPh>
    <rPh sb="9" eb="11">
      <t>シュトク</t>
    </rPh>
    <rPh sb="14" eb="16">
      <t>カツドウ</t>
    </rPh>
    <phoneticPr fontId="10"/>
  </si>
  <si>
    <t>仕事が多忙</t>
    <rPh sb="0" eb="2">
      <t>シゴト</t>
    </rPh>
    <rPh sb="3" eb="5">
      <t>タボウ</t>
    </rPh>
    <phoneticPr fontId="10"/>
  </si>
  <si>
    <t>東京都西東京市田無町1-8-28-601</t>
    <rPh sb="0" eb="3">
      <t>トウキョウト</t>
    </rPh>
    <rPh sb="3" eb="7">
      <t>ニシトウキョウシ</t>
    </rPh>
    <rPh sb="7" eb="9">
      <t>タナシ</t>
    </rPh>
    <rPh sb="9" eb="10">
      <t>マチ</t>
    </rPh>
    <phoneticPr fontId="10"/>
  </si>
  <si>
    <t>090-4059-7410</t>
    <phoneticPr fontId="10"/>
  </si>
  <si>
    <t>kksyamakage3146@yahoo.co.jp</t>
    <phoneticPr fontId="10"/>
  </si>
  <si>
    <t>B7838</t>
    <phoneticPr fontId="10"/>
  </si>
  <si>
    <t>R1.5　/　R2.12</t>
    <phoneticPr fontId="10"/>
  </si>
  <si>
    <t>R1：パラ駅伝JRAO国内競技会にてクラシファイア補助員を行った。
R2：パラ馬術競技</t>
    <rPh sb="5" eb="7">
      <t>エキデン</t>
    </rPh>
    <rPh sb="11" eb="13">
      <t>コクナイ</t>
    </rPh>
    <rPh sb="13" eb="15">
      <t>キョウギ</t>
    </rPh>
    <rPh sb="15" eb="16">
      <t>カイ</t>
    </rPh>
    <rPh sb="25" eb="28">
      <t>ホジョイン</t>
    </rPh>
    <rPh sb="29" eb="30">
      <t>オコナ</t>
    </rPh>
    <rPh sb="39" eb="41">
      <t>バジュツ</t>
    </rPh>
    <rPh sb="41" eb="43">
      <t>キョウギ</t>
    </rPh>
    <phoneticPr fontId="10"/>
  </si>
  <si>
    <t>R1：東京パラリンピックの活動にて、馬術・カヌーの国内クラシファイアーを目指しており、PTとして指導員をしたい。
R2：昨年に受講したことで、他スポーツを知ることができた。しかし、コロナ禍で活動ができなかったこともあり、再チャレンジしたい。</t>
    <rPh sb="3" eb="5">
      <t>トウキョウ</t>
    </rPh>
    <rPh sb="13" eb="15">
      <t>カツドウ</t>
    </rPh>
    <rPh sb="18" eb="20">
      <t>バジュツ</t>
    </rPh>
    <rPh sb="25" eb="27">
      <t>コクナイ</t>
    </rPh>
    <rPh sb="36" eb="38">
      <t>メザ</t>
    </rPh>
    <rPh sb="48" eb="51">
      <t>シドウイン</t>
    </rPh>
    <rPh sb="60" eb="62">
      <t>サクネン</t>
    </rPh>
    <rPh sb="63" eb="65">
      <t>ジュコウ</t>
    </rPh>
    <rPh sb="71" eb="72">
      <t>ホカ</t>
    </rPh>
    <rPh sb="77" eb="78">
      <t>シ</t>
    </rPh>
    <rPh sb="93" eb="94">
      <t>カ</t>
    </rPh>
    <rPh sb="95" eb="97">
      <t>カツドウ</t>
    </rPh>
    <rPh sb="110" eb="111">
      <t>サイ</t>
    </rPh>
    <phoneticPr fontId="10"/>
  </si>
  <si>
    <t>R1：仕事があり、優先順として活動が困難
R2：仕事の多忙や、コロナ禍もあり、活動ができなかった。</t>
    <rPh sb="3" eb="5">
      <t>シゴト</t>
    </rPh>
    <rPh sb="9" eb="11">
      <t>ユウセン</t>
    </rPh>
    <rPh sb="11" eb="12">
      <t>ジュン</t>
    </rPh>
    <rPh sb="15" eb="17">
      <t>カツドウ</t>
    </rPh>
    <rPh sb="18" eb="20">
      <t>コンナン</t>
    </rPh>
    <phoneticPr fontId="10"/>
  </si>
  <si>
    <t>R1：リ・スタート研修会にて、今後の活動できる事を学びたい</t>
    <rPh sb="9" eb="11">
      <t>ケンシュウ</t>
    </rPh>
    <rPh sb="11" eb="12">
      <t>カイ</t>
    </rPh>
    <rPh sb="15" eb="17">
      <t>コンゴ</t>
    </rPh>
    <rPh sb="18" eb="20">
      <t>カツドウ</t>
    </rPh>
    <rPh sb="23" eb="24">
      <t>コト</t>
    </rPh>
    <rPh sb="25" eb="26">
      <t>マナ</t>
    </rPh>
    <phoneticPr fontId="10"/>
  </si>
  <si>
    <t>練馬区三原台1-7-11</t>
    <rPh sb="0" eb="3">
      <t>ネリマク</t>
    </rPh>
    <rPh sb="3" eb="6">
      <t>ミハラダイ</t>
    </rPh>
    <phoneticPr fontId="10"/>
  </si>
  <si>
    <t>03-5936-8543</t>
    <phoneticPr fontId="10"/>
  </si>
  <si>
    <t>ykiyoshi1208@gmail.com</t>
    <phoneticPr fontId="10"/>
  </si>
  <si>
    <t>東京都障害者スポーツ大会準備</t>
    <rPh sb="0" eb="3">
      <t>トウキョウト</t>
    </rPh>
    <rPh sb="3" eb="6">
      <t>ショウガイシャ</t>
    </rPh>
    <rPh sb="10" eb="12">
      <t>タイカイ</t>
    </rPh>
    <rPh sb="12" eb="14">
      <t>ジュンビ</t>
    </rPh>
    <phoneticPr fontId="10"/>
  </si>
  <si>
    <t>障害者スポーツに興味があるから</t>
    <rPh sb="0" eb="3">
      <t>ショウガイシャ</t>
    </rPh>
    <rPh sb="8" eb="10">
      <t>キョウミ</t>
    </rPh>
    <phoneticPr fontId="10"/>
  </si>
  <si>
    <t>他の活動（ボランティア）を行っていたため</t>
    <rPh sb="0" eb="1">
      <t>ホカ</t>
    </rPh>
    <rPh sb="2" eb="4">
      <t>カツドウ</t>
    </rPh>
    <rPh sb="13" eb="14">
      <t>オコナ</t>
    </rPh>
    <phoneticPr fontId="10"/>
  </si>
  <si>
    <t>東京都板橋区</t>
    <rPh sb="0" eb="3">
      <t>トウキョウト</t>
    </rPh>
    <rPh sb="3" eb="6">
      <t>イタバシク</t>
    </rPh>
    <phoneticPr fontId="10"/>
  </si>
  <si>
    <t>080-3490-9678</t>
  </si>
  <si>
    <t>saki_asuka@hotmail.com</t>
  </si>
  <si>
    <t>東京2020のパラリンピックのボランティアをした際に車いすの介助をしたが、他にもいろんな場面での介助が今後必要となるであろうと考えて事前にできることを行いたいと思った。</t>
  </si>
  <si>
    <t>応募しても落選した。仕事でできなかった。</t>
  </si>
  <si>
    <t>江戸川区西葛西3-8-35</t>
    <rPh sb="0" eb="4">
      <t>エドガワク</t>
    </rPh>
    <rPh sb="4" eb="7">
      <t>ニシカサイ</t>
    </rPh>
    <phoneticPr fontId="10"/>
  </si>
  <si>
    <t>ライオンズプラザ西葛西1405</t>
    <rPh sb="8" eb="11">
      <t>ニシカサイ</t>
    </rPh>
    <phoneticPr fontId="10"/>
  </si>
  <si>
    <t>03-5676-0765</t>
    <phoneticPr fontId="10"/>
  </si>
  <si>
    <t>yuriko09043904734@docomo.ne.jp</t>
    <phoneticPr fontId="10"/>
  </si>
  <si>
    <t>ボッチャ体験教室</t>
    <rPh sb="4" eb="6">
      <t>タイケン</t>
    </rPh>
    <rPh sb="6" eb="8">
      <t>キョウシツ</t>
    </rPh>
    <phoneticPr fontId="10"/>
  </si>
  <si>
    <t>活動経験が少ないので活動場所の見つけ方、指導の仕方、障害のある方へのコミュニケーション方法など多くのことを学び、今後積極的に活動に取り組みたいと思い申し込みました</t>
    <rPh sb="0" eb="2">
      <t>カツドウ</t>
    </rPh>
    <rPh sb="2" eb="4">
      <t>ケイケン</t>
    </rPh>
    <rPh sb="5" eb="6">
      <t>スク</t>
    </rPh>
    <rPh sb="10" eb="12">
      <t>カツドウ</t>
    </rPh>
    <rPh sb="12" eb="14">
      <t>バショ</t>
    </rPh>
    <rPh sb="15" eb="16">
      <t>ミ</t>
    </rPh>
    <rPh sb="18" eb="19">
      <t>カタ</t>
    </rPh>
    <rPh sb="20" eb="22">
      <t>シドウ</t>
    </rPh>
    <rPh sb="23" eb="25">
      <t>シカタ</t>
    </rPh>
    <rPh sb="26" eb="28">
      <t>ショウガイ</t>
    </rPh>
    <rPh sb="31" eb="32">
      <t>カタ</t>
    </rPh>
    <rPh sb="43" eb="45">
      <t>ホウホウ</t>
    </rPh>
    <rPh sb="47" eb="48">
      <t>オオ</t>
    </rPh>
    <rPh sb="53" eb="54">
      <t>マナ</t>
    </rPh>
    <rPh sb="56" eb="58">
      <t>コンゴ</t>
    </rPh>
    <rPh sb="58" eb="60">
      <t>セッキョク</t>
    </rPh>
    <rPh sb="60" eb="61">
      <t>テキ</t>
    </rPh>
    <rPh sb="62" eb="64">
      <t>カツドウ</t>
    </rPh>
    <rPh sb="65" eb="66">
      <t>ト</t>
    </rPh>
    <rPh sb="67" eb="68">
      <t>ク</t>
    </rPh>
    <rPh sb="72" eb="73">
      <t>オモ</t>
    </rPh>
    <rPh sb="74" eb="75">
      <t>モウ</t>
    </rPh>
    <rPh sb="76" eb="77">
      <t>コ</t>
    </rPh>
    <phoneticPr fontId="10"/>
  </si>
  <si>
    <t>活動日があわなかったため</t>
    <rPh sb="0" eb="2">
      <t>カツドウ</t>
    </rPh>
    <rPh sb="2" eb="3">
      <t>ヒ</t>
    </rPh>
    <phoneticPr fontId="12"/>
  </si>
  <si>
    <t>葛飾区柴又6-20-14</t>
    <rPh sb="0" eb="3">
      <t>カ</t>
    </rPh>
    <rPh sb="3" eb="5">
      <t>シバマタ</t>
    </rPh>
    <phoneticPr fontId="10"/>
  </si>
  <si>
    <t>080-6565-4240</t>
    <phoneticPr fontId="10"/>
  </si>
  <si>
    <t>2013.4.2</t>
    <phoneticPr fontId="10"/>
  </si>
  <si>
    <t>91904</t>
    <phoneticPr fontId="10"/>
  </si>
  <si>
    <t>研修に参加することはあるが、実際の活動に参加したことがないため、改めて勉強しなおしたいと思いました。</t>
    <rPh sb="0" eb="2">
      <t>ケンシュウ</t>
    </rPh>
    <rPh sb="3" eb="5">
      <t>サンカ</t>
    </rPh>
    <rPh sb="14" eb="16">
      <t>ジッサイ</t>
    </rPh>
    <rPh sb="17" eb="19">
      <t>カツドウ</t>
    </rPh>
    <rPh sb="20" eb="22">
      <t>サンカ</t>
    </rPh>
    <rPh sb="32" eb="33">
      <t>アラタ</t>
    </rPh>
    <rPh sb="35" eb="37">
      <t>ベンキョウ</t>
    </rPh>
    <rPh sb="44" eb="45">
      <t>オモ</t>
    </rPh>
    <phoneticPr fontId="10"/>
  </si>
  <si>
    <t>新宿区大久保2-9-5</t>
    <rPh sb="0" eb="3">
      <t>シ</t>
    </rPh>
    <rPh sb="3" eb="6">
      <t>オオクボ</t>
    </rPh>
    <phoneticPr fontId="10"/>
  </si>
  <si>
    <t>野房幸子様方</t>
    <rPh sb="0" eb="1">
      <t>ノ</t>
    </rPh>
    <rPh sb="1" eb="2">
      <t>ボウ</t>
    </rPh>
    <rPh sb="2" eb="4">
      <t>サチコ</t>
    </rPh>
    <rPh sb="4" eb="5">
      <t>サマ</t>
    </rPh>
    <rPh sb="5" eb="6">
      <t>カタ</t>
    </rPh>
    <phoneticPr fontId="10"/>
  </si>
  <si>
    <t>080-6354-5298</t>
    <phoneticPr fontId="10"/>
  </si>
  <si>
    <t>xxmasa.cherry@gmail.com</t>
    <phoneticPr fontId="10"/>
  </si>
  <si>
    <t>活動場所の見つけ方を紹介してもらえるということで、受講したいと思った。（どうすれば活動できるか分からないので）</t>
    <rPh sb="0" eb="2">
      <t>カツドウ</t>
    </rPh>
    <rPh sb="2" eb="4">
      <t>バショ</t>
    </rPh>
    <rPh sb="5" eb="6">
      <t>ミ</t>
    </rPh>
    <rPh sb="8" eb="9">
      <t>カタ</t>
    </rPh>
    <rPh sb="10" eb="12">
      <t>ショウカイ</t>
    </rPh>
    <rPh sb="25" eb="27">
      <t>ジュコウ</t>
    </rPh>
    <rPh sb="31" eb="32">
      <t>オモ</t>
    </rPh>
    <rPh sb="41" eb="43">
      <t>カツドウ</t>
    </rPh>
    <rPh sb="47" eb="48">
      <t>ワ</t>
    </rPh>
    <phoneticPr fontId="10"/>
  </si>
  <si>
    <t>学業等で忙しかぅたため</t>
    <rPh sb="0" eb="2">
      <t>ガクギョウ</t>
    </rPh>
    <rPh sb="2" eb="3">
      <t>ナド</t>
    </rPh>
    <rPh sb="4" eb="5">
      <t>イソガ</t>
    </rPh>
    <phoneticPr fontId="12"/>
  </si>
  <si>
    <t>1974.11.23</t>
    <phoneticPr fontId="10"/>
  </si>
  <si>
    <t>国分寺市西町41けやき台団地35202</t>
    <phoneticPr fontId="10"/>
  </si>
  <si>
    <t>090-4248-8071</t>
    <phoneticPr fontId="10"/>
  </si>
  <si>
    <t>てんかん
不安神経症</t>
    <rPh sb="5" eb="7">
      <t>フアン</t>
    </rPh>
    <rPh sb="7" eb="10">
      <t>シンケイショウ</t>
    </rPh>
    <phoneticPr fontId="10"/>
  </si>
  <si>
    <t>B6819</t>
  </si>
  <si>
    <t>2012年
日曜広場</t>
    <rPh sb="4" eb="5">
      <t>ネン</t>
    </rPh>
    <rPh sb="6" eb="8">
      <t>ニチヨウ</t>
    </rPh>
    <rPh sb="8" eb="10">
      <t>ヒロバ</t>
    </rPh>
    <phoneticPr fontId="10"/>
  </si>
  <si>
    <t>八王子セブンクラブに所属しており、知りました。</t>
    <rPh sb="0" eb="3">
      <t>ハチオウジ</t>
    </rPh>
    <rPh sb="10" eb="12">
      <t>ショゾク</t>
    </rPh>
    <rPh sb="17" eb="18">
      <t>シ</t>
    </rPh>
    <phoneticPr fontId="10"/>
  </si>
  <si>
    <t>東京都江戸川区大杉3-8-17</t>
    <rPh sb="0" eb="3">
      <t>トウキョウト</t>
    </rPh>
    <rPh sb="3" eb="7">
      <t>エドガワク</t>
    </rPh>
    <rPh sb="7" eb="9">
      <t>オオスギ</t>
    </rPh>
    <phoneticPr fontId="10"/>
  </si>
  <si>
    <t>向後方</t>
    <rPh sb="0" eb="2">
      <t>ムカイゴ</t>
    </rPh>
    <rPh sb="2" eb="3">
      <t>カタ</t>
    </rPh>
    <phoneticPr fontId="10"/>
  </si>
  <si>
    <t>03-3653-0960</t>
    <phoneticPr fontId="10"/>
  </si>
  <si>
    <t>cardragon777@yahoo.co.jp</t>
    <phoneticPr fontId="10"/>
  </si>
  <si>
    <t>2020.3</t>
    <phoneticPr fontId="10"/>
  </si>
  <si>
    <t>R2.3月頃</t>
    <rPh sb="4" eb="5">
      <t>ガツ</t>
    </rPh>
    <rPh sb="5" eb="6">
      <t>コロ</t>
    </rPh>
    <phoneticPr fontId="10"/>
  </si>
  <si>
    <t>スポーツセンターの水泳指導員</t>
    <rPh sb="9" eb="11">
      <t>スイエイ</t>
    </rPh>
    <rPh sb="11" eb="14">
      <t>シドウイン</t>
    </rPh>
    <phoneticPr fontId="10"/>
  </si>
  <si>
    <t>コロナウイルス対策</t>
    <rPh sb="7" eb="9">
      <t>タイサク</t>
    </rPh>
    <phoneticPr fontId="10"/>
  </si>
  <si>
    <t>協力事業一覧が届いてないとの問い合わせあり。1時間ほど対応</t>
    <rPh sb="0" eb="4">
      <t>キョウリョクジギョウ</t>
    </rPh>
    <rPh sb="4" eb="6">
      <t>イチラン</t>
    </rPh>
    <rPh sb="7" eb="8">
      <t>トド</t>
    </rPh>
    <rPh sb="14" eb="15">
      <t>ト</t>
    </rPh>
    <rPh sb="16" eb="17">
      <t>ア</t>
    </rPh>
    <rPh sb="23" eb="25">
      <t>ジカン</t>
    </rPh>
    <rPh sb="27" eb="29">
      <t>タイオウ</t>
    </rPh>
    <phoneticPr fontId="10"/>
  </si>
  <si>
    <t>目黒区青葉台3-5-44-1101</t>
    <rPh sb="0" eb="3">
      <t>メ</t>
    </rPh>
    <rPh sb="3" eb="6">
      <t>アオバダイ</t>
    </rPh>
    <phoneticPr fontId="10"/>
  </si>
  <si>
    <t>080-2290-8968</t>
    <phoneticPr fontId="10"/>
  </si>
  <si>
    <t>2014.10.14</t>
    <phoneticPr fontId="10"/>
  </si>
  <si>
    <t>97861</t>
    <phoneticPr fontId="10"/>
  </si>
  <si>
    <t>取得をしたがその後どうすればいいかわからないまま日数が経った時に案内が届いたので受講しようと思った</t>
    <rPh sb="0" eb="2">
      <t>シュトク</t>
    </rPh>
    <rPh sb="8" eb="9">
      <t>ゴ</t>
    </rPh>
    <rPh sb="24" eb="26">
      <t>ニッスウ</t>
    </rPh>
    <rPh sb="27" eb="28">
      <t>タ</t>
    </rPh>
    <rPh sb="30" eb="31">
      <t>トキ</t>
    </rPh>
    <rPh sb="32" eb="34">
      <t>アンナイ</t>
    </rPh>
    <rPh sb="35" eb="36">
      <t>トド</t>
    </rPh>
    <rPh sb="40" eb="42">
      <t>ジュコウ</t>
    </rPh>
    <rPh sb="46" eb="47">
      <t>オモ</t>
    </rPh>
    <phoneticPr fontId="10"/>
  </si>
  <si>
    <t>取得してから全く活動もしていないので、更新をしているのかもわかりません。更新がしていなければ改めて取得でしょうか？</t>
    <rPh sb="0" eb="2">
      <t>シュトク</t>
    </rPh>
    <rPh sb="6" eb="7">
      <t>マッタ</t>
    </rPh>
    <rPh sb="8" eb="10">
      <t>カツドウ</t>
    </rPh>
    <rPh sb="19" eb="21">
      <t>コウシン</t>
    </rPh>
    <rPh sb="36" eb="38">
      <t>コウシン</t>
    </rPh>
    <rPh sb="46" eb="47">
      <t>アラタ</t>
    </rPh>
    <rPh sb="49" eb="51">
      <t>シュトク</t>
    </rPh>
    <phoneticPr fontId="10"/>
  </si>
  <si>
    <t>板橋区三園1-12-15</t>
    <rPh sb="0" eb="3">
      <t>イ</t>
    </rPh>
    <rPh sb="3" eb="5">
      <t>ミソノ</t>
    </rPh>
    <phoneticPr fontId="10"/>
  </si>
  <si>
    <t>090-3452-8457</t>
    <phoneticPr fontId="10"/>
  </si>
  <si>
    <t>2014.8.25</t>
    <phoneticPr fontId="10"/>
  </si>
  <si>
    <t>97518</t>
    <phoneticPr fontId="10"/>
  </si>
  <si>
    <t>板橋区ボッチャ交流会</t>
    <rPh sb="0" eb="3">
      <t>イ</t>
    </rPh>
    <rPh sb="7" eb="10">
      <t>コウリュウカイ</t>
    </rPh>
    <phoneticPr fontId="10"/>
  </si>
  <si>
    <t xml:space="preserve">151-0053 </t>
    <phoneticPr fontId="10"/>
  </si>
  <si>
    <t xml:space="preserve">渋谷区代々木 4-62-18-1101 </t>
    <phoneticPr fontId="10"/>
  </si>
  <si>
    <t>070-8376-6108</t>
    <phoneticPr fontId="10"/>
  </si>
  <si>
    <t>naohide.yamamoto@keio.jp</t>
    <phoneticPr fontId="10"/>
  </si>
  <si>
    <t>131771</t>
    <phoneticPr fontId="10"/>
  </si>
  <si>
    <t xml:space="preserve">有 令和 4 年 7 月頃 </t>
    <phoneticPr fontId="10"/>
  </si>
  <si>
    <t xml:space="preserve">渋谷パラバドミントンオープン </t>
    <phoneticPr fontId="10"/>
  </si>
  <si>
    <t>東京都新宿区山吹町364</t>
    <rPh sb="0" eb="9">
      <t>１６２－０８０１</t>
    </rPh>
    <phoneticPr fontId="10"/>
  </si>
  <si>
    <t>090-4242-5794</t>
    <phoneticPr fontId="10"/>
  </si>
  <si>
    <t>lachsalve.dora18@au.com</t>
    <phoneticPr fontId="10"/>
  </si>
  <si>
    <t>B6279</t>
    <phoneticPr fontId="10"/>
  </si>
  <si>
    <t>大会・教室等の補助</t>
    <rPh sb="0" eb="2">
      <t>タイカイ</t>
    </rPh>
    <rPh sb="3" eb="5">
      <t>キョウシツ</t>
    </rPh>
    <rPh sb="5" eb="6">
      <t>トウ</t>
    </rPh>
    <rPh sb="7" eb="9">
      <t>ホジョ</t>
    </rPh>
    <phoneticPr fontId="10"/>
  </si>
  <si>
    <t>スポーツ活動団体の活動について知りたい</t>
    <rPh sb="4" eb="6">
      <t>カツドウ</t>
    </rPh>
    <rPh sb="6" eb="8">
      <t>ダンタイ</t>
    </rPh>
    <rPh sb="9" eb="11">
      <t>カツドウ</t>
    </rPh>
    <rPh sb="15" eb="16">
      <t>シ</t>
    </rPh>
    <phoneticPr fontId="10"/>
  </si>
  <si>
    <t>板橋区中板橋7-11</t>
  </si>
  <si>
    <t>03-3961-3481
090-9811-1964</t>
    <phoneticPr fontId="10"/>
  </si>
  <si>
    <t>無（受講のみ）</t>
    <rPh sb="0" eb="1">
      <t>ム</t>
    </rPh>
    <rPh sb="2" eb="4">
      <t>ジュコウ</t>
    </rPh>
    <phoneticPr fontId="10"/>
  </si>
  <si>
    <t>石原都知事の頃、都立体育館でアジアンユース車いすテニス大会（国際）決勝戦のゲーム中英語通訳をさせて頂いて以来、かなり長いブランクがあり再度、実技受講後、現場復帰を目指したくなりました。</t>
    <rPh sb="0" eb="2">
      <t>イシハラ</t>
    </rPh>
    <rPh sb="2" eb="5">
      <t>トチジ</t>
    </rPh>
    <rPh sb="6" eb="7">
      <t>コロ</t>
    </rPh>
    <rPh sb="8" eb="10">
      <t>トリツ</t>
    </rPh>
    <rPh sb="10" eb="13">
      <t>タイイクカン</t>
    </rPh>
    <rPh sb="21" eb="22">
      <t>クルマ</t>
    </rPh>
    <rPh sb="27" eb="29">
      <t>タイカイ</t>
    </rPh>
    <rPh sb="30" eb="32">
      <t>コクサイ</t>
    </rPh>
    <rPh sb="33" eb="36">
      <t>ケッショウセン</t>
    </rPh>
    <rPh sb="40" eb="41">
      <t>チュウ</t>
    </rPh>
    <rPh sb="41" eb="43">
      <t>エイゴ</t>
    </rPh>
    <rPh sb="43" eb="45">
      <t>ツウヤク</t>
    </rPh>
    <rPh sb="49" eb="50">
      <t>イタダ</t>
    </rPh>
    <rPh sb="52" eb="54">
      <t>イライ</t>
    </rPh>
    <rPh sb="58" eb="59">
      <t>ナガ</t>
    </rPh>
    <rPh sb="67" eb="69">
      <t>サイド</t>
    </rPh>
    <rPh sb="70" eb="72">
      <t>ジツギ</t>
    </rPh>
    <rPh sb="72" eb="74">
      <t>ジュコウ</t>
    </rPh>
    <rPh sb="74" eb="75">
      <t>ゴ</t>
    </rPh>
    <rPh sb="76" eb="78">
      <t>ゲンバ</t>
    </rPh>
    <rPh sb="78" eb="80">
      <t>フッキ</t>
    </rPh>
    <rPh sb="81" eb="83">
      <t>メザ</t>
    </rPh>
    <phoneticPr fontId="10"/>
  </si>
  <si>
    <t>座学的には、まだ多少覚えている所はありますが、実技面では、ブランクが長いのでとても不安です。少しでも仲間を増やしつつ、現場復帰を目指したいと思っています。宜しくお願い致します。</t>
    <rPh sb="0" eb="2">
      <t>ザガク</t>
    </rPh>
    <rPh sb="2" eb="3">
      <t>テキ</t>
    </rPh>
    <rPh sb="8" eb="10">
      <t>タショウ</t>
    </rPh>
    <rPh sb="10" eb="11">
      <t>オボ</t>
    </rPh>
    <rPh sb="15" eb="16">
      <t>トコロ</t>
    </rPh>
    <rPh sb="23" eb="25">
      <t>ジツギ</t>
    </rPh>
    <rPh sb="25" eb="26">
      <t>メン</t>
    </rPh>
    <rPh sb="34" eb="35">
      <t>ナガ</t>
    </rPh>
    <rPh sb="41" eb="43">
      <t>フアン</t>
    </rPh>
    <rPh sb="46" eb="47">
      <t>スコ</t>
    </rPh>
    <rPh sb="50" eb="52">
      <t>ナカマ</t>
    </rPh>
    <rPh sb="53" eb="54">
      <t>フ</t>
    </rPh>
    <rPh sb="59" eb="61">
      <t>ゲンバ</t>
    </rPh>
    <rPh sb="61" eb="63">
      <t>フッキ</t>
    </rPh>
    <rPh sb="64" eb="66">
      <t>メザ</t>
    </rPh>
    <rPh sb="70" eb="71">
      <t>オモ</t>
    </rPh>
    <rPh sb="77" eb="78">
      <t>ヨロ</t>
    </rPh>
    <rPh sb="81" eb="82">
      <t>ネガイ</t>
    </rPh>
    <rPh sb="83" eb="84">
      <t>タ</t>
    </rPh>
    <phoneticPr fontId="10"/>
  </si>
  <si>
    <t>杉並区和泉4-18-5　リバーサイドハイツ10-201</t>
    <rPh sb="0" eb="3">
      <t>スギナミク</t>
    </rPh>
    <rPh sb="3" eb="5">
      <t>イズミ</t>
    </rPh>
    <phoneticPr fontId="10"/>
  </si>
  <si>
    <t>03-3321-9039</t>
    <phoneticPr fontId="10"/>
  </si>
  <si>
    <t>2011.7.10</t>
    <phoneticPr fontId="10"/>
  </si>
  <si>
    <t>92462</t>
    <phoneticPr fontId="10"/>
  </si>
  <si>
    <t>23
～</t>
    <phoneticPr fontId="10"/>
  </si>
  <si>
    <t>民間スポーツ（水泳教室）で水泳の補助</t>
    <rPh sb="0" eb="2">
      <t>ミンカン</t>
    </rPh>
    <rPh sb="7" eb="9">
      <t>スイエイ</t>
    </rPh>
    <rPh sb="9" eb="11">
      <t>キョウシツ</t>
    </rPh>
    <rPh sb="13" eb="15">
      <t>スイエイ</t>
    </rPh>
    <rPh sb="16" eb="18">
      <t>ホジョ</t>
    </rPh>
    <phoneticPr fontId="10"/>
  </si>
  <si>
    <t>豊島区池袋3-71-15-203</t>
    <rPh sb="0" eb="3">
      <t>ト</t>
    </rPh>
    <rPh sb="3" eb="5">
      <t>イケブクロ</t>
    </rPh>
    <phoneticPr fontId="10"/>
  </si>
  <si>
    <t>080-5696-6850</t>
    <phoneticPr fontId="10"/>
  </si>
  <si>
    <t>2015.4.28</t>
    <phoneticPr fontId="10"/>
  </si>
  <si>
    <t>101193</t>
    <phoneticPr fontId="10"/>
  </si>
  <si>
    <t>資格取得後、活動実績なし。仕事との都合も合わず、今回参加したいと思った。子どもが障がいがあり、スポーツの手伝いをしていますので、その手伝いをしたい。</t>
    <rPh sb="0" eb="2">
      <t>シカク</t>
    </rPh>
    <rPh sb="2" eb="4">
      <t>シュトク</t>
    </rPh>
    <rPh sb="4" eb="5">
      <t>ゴ</t>
    </rPh>
    <rPh sb="6" eb="8">
      <t>カツドウ</t>
    </rPh>
    <rPh sb="8" eb="10">
      <t>ジッセキ</t>
    </rPh>
    <rPh sb="13" eb="15">
      <t>シゴト</t>
    </rPh>
    <rPh sb="17" eb="19">
      <t>ツゴウ</t>
    </rPh>
    <rPh sb="20" eb="21">
      <t>ア</t>
    </rPh>
    <rPh sb="24" eb="26">
      <t>コンカイ</t>
    </rPh>
    <rPh sb="26" eb="28">
      <t>サンカ</t>
    </rPh>
    <rPh sb="32" eb="33">
      <t>オモ</t>
    </rPh>
    <rPh sb="36" eb="37">
      <t>コ</t>
    </rPh>
    <rPh sb="40" eb="41">
      <t>ショウ</t>
    </rPh>
    <rPh sb="52" eb="54">
      <t>テツダ</t>
    </rPh>
    <rPh sb="66" eb="68">
      <t>テツダ</t>
    </rPh>
    <phoneticPr fontId="10"/>
  </si>
  <si>
    <t>杉並区南荻窪3-16-6　会津方</t>
  </si>
  <si>
    <t>03-3333-1443</t>
    <phoneticPr fontId="10"/>
  </si>
  <si>
    <t>資格：有　認定日：不明　更新無</t>
    <rPh sb="0" eb="2">
      <t>シカク</t>
    </rPh>
    <rPh sb="3" eb="4">
      <t>アリ</t>
    </rPh>
    <rPh sb="5" eb="7">
      <t>ニンテイ</t>
    </rPh>
    <rPh sb="7" eb="8">
      <t>ビ</t>
    </rPh>
    <rPh sb="9" eb="11">
      <t>フメイ</t>
    </rPh>
    <rPh sb="12" eb="14">
      <t>コウシン</t>
    </rPh>
    <rPh sb="14" eb="15">
      <t>ナシ</t>
    </rPh>
    <phoneticPr fontId="10"/>
  </si>
  <si>
    <t>74205</t>
  </si>
  <si>
    <t>2010年
「わいわいスポーツ教室」（杉並区）
ボランティア参加</t>
    <rPh sb="4" eb="5">
      <t>ネン</t>
    </rPh>
    <rPh sb="15" eb="17">
      <t>キョウシツ</t>
    </rPh>
    <rPh sb="19" eb="22">
      <t>スギナミク</t>
    </rPh>
    <rPh sb="30" eb="32">
      <t>サンカ</t>
    </rPh>
    <phoneticPr fontId="10"/>
  </si>
  <si>
    <t>杉並地域大学で障がい者スポーツ指導員初級、中級のあと競技規則集で勉強してから、何年かたって3年前にボランティアで参加くらいしかしていません。</t>
    <rPh sb="0" eb="2">
      <t>スギナミ</t>
    </rPh>
    <rPh sb="2" eb="4">
      <t>チイキ</t>
    </rPh>
    <rPh sb="4" eb="6">
      <t>ダイガク</t>
    </rPh>
    <rPh sb="7" eb="8">
      <t>ショウ</t>
    </rPh>
    <rPh sb="10" eb="11">
      <t>シャ</t>
    </rPh>
    <rPh sb="15" eb="18">
      <t>シドウイン</t>
    </rPh>
    <rPh sb="18" eb="20">
      <t>ショキュウ</t>
    </rPh>
    <rPh sb="21" eb="23">
      <t>チュウキュウ</t>
    </rPh>
    <rPh sb="26" eb="28">
      <t>キョウギ</t>
    </rPh>
    <rPh sb="28" eb="30">
      <t>キソク</t>
    </rPh>
    <rPh sb="30" eb="31">
      <t>シュウ</t>
    </rPh>
    <rPh sb="32" eb="34">
      <t>ベンキョウ</t>
    </rPh>
    <rPh sb="39" eb="41">
      <t>ナンネン</t>
    </rPh>
    <rPh sb="46" eb="48">
      <t>ネンマエ</t>
    </rPh>
    <rPh sb="56" eb="58">
      <t>サンカ</t>
    </rPh>
    <phoneticPr fontId="10"/>
  </si>
  <si>
    <t>私自身、スポーツはあまり得意でなく、ルールやいろいろ障害者の方の判定のしかたというよりは、やりやすいように手助けしたいです。そういう事でもよろしいでしょうか</t>
    <rPh sb="0" eb="3">
      <t>ワタシジシン</t>
    </rPh>
    <rPh sb="12" eb="14">
      <t>トクイ</t>
    </rPh>
    <rPh sb="26" eb="29">
      <t>ショウガイシャ</t>
    </rPh>
    <rPh sb="30" eb="31">
      <t>カタ</t>
    </rPh>
    <rPh sb="32" eb="34">
      <t>ハンテイ</t>
    </rPh>
    <rPh sb="53" eb="54">
      <t>テ</t>
    </rPh>
    <rPh sb="54" eb="55">
      <t>ダス</t>
    </rPh>
    <rPh sb="66" eb="67">
      <t>コト</t>
    </rPh>
    <phoneticPr fontId="10"/>
  </si>
  <si>
    <t>東京都新宿区高田馬場2-10-5</t>
    <rPh sb="0" eb="10">
      <t>169-0075</t>
    </rPh>
    <phoneticPr fontId="10"/>
  </si>
  <si>
    <t>カサデラスペランツァ401</t>
    <phoneticPr fontId="10"/>
  </si>
  <si>
    <t>090-3098-5513</t>
    <phoneticPr fontId="10"/>
  </si>
  <si>
    <t>03-3204-9351</t>
    <phoneticPr fontId="10"/>
  </si>
  <si>
    <t>toyo_sun1043@yahoo.co.jp</t>
    <phoneticPr fontId="10"/>
  </si>
  <si>
    <t>A980</t>
    <phoneticPr fontId="10"/>
  </si>
  <si>
    <t>ブランドサッカー　アクサ×KPMG2020Cup　審判員</t>
    <rPh sb="25" eb="28">
      <t>シンパンイン</t>
    </rPh>
    <phoneticPr fontId="10"/>
  </si>
  <si>
    <t>自分自身のスキルアップのため</t>
    <rPh sb="0" eb="4">
      <t>ジブンジシン</t>
    </rPh>
    <phoneticPr fontId="10"/>
  </si>
  <si>
    <t>コロナ禍のため</t>
    <phoneticPr fontId="10"/>
  </si>
  <si>
    <t>東京都小金井市</t>
    <phoneticPr fontId="10"/>
  </si>
  <si>
    <t>042-382-8828</t>
  </si>
  <si>
    <t>michiyoshi78@gmail.com</t>
  </si>
  <si>
    <t>第23回東京都障害者スポーツ大会陸上（知的）補助ボランティア、2022年、パラリンピック1周年記念／車いすバスケットボール国際エキシビションマッチ」の運営サポートボランティア（予定）</t>
  </si>
  <si>
    <t>積極的に地域の活動に参加したりもしているが、経験値が少なく不安なため。</t>
  </si>
  <si>
    <t>市のスポーツ推進委員では、地域の特支での活動はしているが、まだ資格を持っておらず、活動の場を広げる自信がなかったため。</t>
  </si>
  <si>
    <t>障害をお持ちの方々ともっとコミュニケーションをとりたい。</t>
  </si>
  <si>
    <t>板橋区板橋1-40-12</t>
    <rPh sb="0" eb="3">
      <t>イ</t>
    </rPh>
    <rPh sb="3" eb="5">
      <t>イタバシ</t>
    </rPh>
    <phoneticPr fontId="10"/>
  </si>
  <si>
    <t>03-3963-7782</t>
    <phoneticPr fontId="10"/>
  </si>
  <si>
    <t>105444</t>
    <phoneticPr fontId="10"/>
  </si>
  <si>
    <t>センターでのパート勤務、発掘ﾌﾟﾛｸﾞﾗﾑ等イベントや大会の補助員</t>
    <rPh sb="9" eb="11">
      <t>キンム</t>
    </rPh>
    <rPh sb="12" eb="14">
      <t>ハックツ</t>
    </rPh>
    <rPh sb="21" eb="22">
      <t>ナド</t>
    </rPh>
    <rPh sb="27" eb="29">
      <t>タイカイ</t>
    </rPh>
    <rPh sb="30" eb="33">
      <t>ホジョイン</t>
    </rPh>
    <phoneticPr fontId="10"/>
  </si>
  <si>
    <t>知っているようで知らない事も沢山あると思い、受講しようと思った。研修会を通して新たな視点や人とのつながりができたらいいなと。</t>
    <rPh sb="0" eb="1">
      <t>シ</t>
    </rPh>
    <rPh sb="8" eb="9">
      <t>シ</t>
    </rPh>
    <rPh sb="12" eb="13">
      <t>コト</t>
    </rPh>
    <rPh sb="14" eb="16">
      <t>タクサン</t>
    </rPh>
    <rPh sb="19" eb="20">
      <t>オモ</t>
    </rPh>
    <rPh sb="22" eb="24">
      <t>ジュコウ</t>
    </rPh>
    <rPh sb="28" eb="29">
      <t>オモ</t>
    </rPh>
    <rPh sb="32" eb="35">
      <t>ケンシュウカイ</t>
    </rPh>
    <rPh sb="36" eb="37">
      <t>トオ</t>
    </rPh>
    <rPh sb="39" eb="40">
      <t>アラ</t>
    </rPh>
    <rPh sb="42" eb="44">
      <t>シテン</t>
    </rPh>
    <rPh sb="45" eb="46">
      <t>ヒト</t>
    </rPh>
    <phoneticPr fontId="10"/>
  </si>
  <si>
    <t>東京都中野区松が丘1-28-4</t>
    <rPh sb="0" eb="9">
      <t>165-0024</t>
    </rPh>
    <phoneticPr fontId="10"/>
  </si>
  <si>
    <t>03-3389-2086</t>
    <phoneticPr fontId="10"/>
  </si>
  <si>
    <t>umaya@mbe.mifty.com</t>
    <phoneticPr fontId="10"/>
  </si>
  <si>
    <t>121793</t>
    <phoneticPr fontId="10"/>
  </si>
  <si>
    <t>障がい者スポーツ指導研修</t>
    <rPh sb="0" eb="1">
      <t>ショウ</t>
    </rPh>
    <rPh sb="3" eb="4">
      <t>シャ</t>
    </rPh>
    <rPh sb="8" eb="10">
      <t>シドウ</t>
    </rPh>
    <rPh sb="10" eb="12">
      <t>ケンシュウ</t>
    </rPh>
    <phoneticPr fontId="10"/>
  </si>
  <si>
    <t>障がいのある児童とのスポーツをする際の留意点</t>
    <rPh sb="0" eb="1">
      <t>ショウ</t>
    </rPh>
    <rPh sb="6" eb="8">
      <t>ジドウ</t>
    </rPh>
    <rPh sb="17" eb="18">
      <t>サイ</t>
    </rPh>
    <rPh sb="19" eb="22">
      <t>リュウイテン</t>
    </rPh>
    <phoneticPr fontId="10"/>
  </si>
  <si>
    <t>東京都足立区西新町本町1-27-28</t>
    <rPh sb="0" eb="3">
      <t>トウキョウト</t>
    </rPh>
    <rPh sb="3" eb="6">
      <t>アダチク</t>
    </rPh>
    <rPh sb="6" eb="7">
      <t>ニシ</t>
    </rPh>
    <rPh sb="7" eb="8">
      <t>シン</t>
    </rPh>
    <rPh sb="8" eb="9">
      <t>マチ</t>
    </rPh>
    <rPh sb="9" eb="11">
      <t>ホンチョウ</t>
    </rPh>
    <phoneticPr fontId="10"/>
  </si>
  <si>
    <t>080-5130-0791</t>
    <phoneticPr fontId="10"/>
  </si>
  <si>
    <t>wakidatty@gmail.com</t>
    <phoneticPr fontId="10"/>
  </si>
  <si>
    <t>資格を取得したもののなかなか活動に参加することができませんでした。今回の研修会は予定が取れそうな為是非参加したいと思いました</t>
    <rPh sb="0" eb="2">
      <t>シカク</t>
    </rPh>
    <rPh sb="3" eb="5">
      <t>シュトク</t>
    </rPh>
    <rPh sb="14" eb="16">
      <t>カツドウ</t>
    </rPh>
    <rPh sb="17" eb="19">
      <t>サンカ</t>
    </rPh>
    <rPh sb="33" eb="35">
      <t>コンカイ</t>
    </rPh>
    <rPh sb="36" eb="39">
      <t>ケンシュウカイ</t>
    </rPh>
    <rPh sb="40" eb="42">
      <t>ヨテイ</t>
    </rPh>
    <rPh sb="43" eb="44">
      <t>ト</t>
    </rPh>
    <rPh sb="48" eb="49">
      <t>タメ</t>
    </rPh>
    <rPh sb="49" eb="51">
      <t>ゼヒ</t>
    </rPh>
    <rPh sb="51" eb="53">
      <t>サンカ</t>
    </rPh>
    <rPh sb="57" eb="58">
      <t>オモ</t>
    </rPh>
    <phoneticPr fontId="10"/>
  </si>
  <si>
    <t>仕事で予定がたたず参加できませんでした</t>
    <rPh sb="0" eb="2">
      <t>シゴト</t>
    </rPh>
    <rPh sb="3" eb="5">
      <t>ヨテイ</t>
    </rPh>
    <rPh sb="9" eb="11">
      <t>サンカ</t>
    </rPh>
    <phoneticPr fontId="10"/>
  </si>
  <si>
    <t>koh_aguila_washizuka@yahoo.co.jp</t>
  </si>
  <si>
    <t>R3.SSからの応募</t>
    <rPh sb="8" eb="10">
      <t>オウボ</t>
    </rPh>
    <phoneticPr fontId="10"/>
  </si>
  <si>
    <t>東京都目黒区洗足2-23-10</t>
    <rPh sb="0" eb="8">
      <t>１５２－００１２</t>
    </rPh>
    <phoneticPr fontId="10"/>
  </si>
  <si>
    <t>03-3788-8404</t>
    <phoneticPr fontId="10"/>
  </si>
  <si>
    <t>sajbs3329@yahoo.co.jp</t>
    <phoneticPr fontId="10"/>
  </si>
  <si>
    <t>B6721</t>
    <phoneticPr fontId="10"/>
  </si>
  <si>
    <t>R1.7　/　R2.11</t>
    <phoneticPr fontId="10"/>
  </si>
  <si>
    <t>R1：第20回東京都障害者スポーツ大会（ボッチャ）　/　R2：2020ボッチャ世田谷カップ</t>
    <rPh sb="3" eb="4">
      <t>ダイ</t>
    </rPh>
    <rPh sb="6" eb="7">
      <t>カイ</t>
    </rPh>
    <rPh sb="7" eb="10">
      <t>トウキョウト</t>
    </rPh>
    <rPh sb="10" eb="13">
      <t>ショウガイシャ</t>
    </rPh>
    <rPh sb="17" eb="19">
      <t>タイカイ</t>
    </rPh>
    <rPh sb="39" eb="42">
      <t>セタガヤ</t>
    </rPh>
    <phoneticPr fontId="10"/>
  </si>
  <si>
    <t>久々なので</t>
    <rPh sb="0" eb="2">
      <t>ヒサビサ</t>
    </rPh>
    <phoneticPr fontId="10"/>
  </si>
  <si>
    <t>R1：地元（世田谷・大田　）のボッチャ会や世田谷区のスポーツ参加しています。
R2：世田谷区スポーツ推進課交流事業、世田谷スポ・レクネット、田園調布ボッチャ会、日本ボッチャ協会に登録、ボーイスカウト東京連盟などで活動中　R3.活動がなかった</t>
    <rPh sb="3" eb="5">
      <t>ジモト</t>
    </rPh>
    <rPh sb="6" eb="9">
      <t>セタガヤ</t>
    </rPh>
    <rPh sb="10" eb="12">
      <t>オオタ</t>
    </rPh>
    <rPh sb="19" eb="20">
      <t>カイ</t>
    </rPh>
    <rPh sb="21" eb="25">
      <t>セタガヤク</t>
    </rPh>
    <rPh sb="30" eb="32">
      <t>サンカ</t>
    </rPh>
    <rPh sb="42" eb="46">
      <t>セタガヤク</t>
    </rPh>
    <rPh sb="50" eb="52">
      <t>スイシン</t>
    </rPh>
    <rPh sb="52" eb="53">
      <t>カ</t>
    </rPh>
    <rPh sb="53" eb="55">
      <t>コウリュウ</t>
    </rPh>
    <rPh sb="55" eb="57">
      <t>ジギョウ</t>
    </rPh>
    <rPh sb="113" eb="115">
      <t>カツドウ</t>
    </rPh>
    <phoneticPr fontId="10"/>
  </si>
  <si>
    <t>特にない</t>
    <rPh sb="0" eb="1">
      <t>トク</t>
    </rPh>
    <phoneticPr fontId="10"/>
  </si>
  <si>
    <t>神奈川県横浜市港北区樽町2-7-45-403</t>
    <rPh sb="0" eb="12">
      <t>２２２－０００１</t>
    </rPh>
    <phoneticPr fontId="10"/>
  </si>
  <si>
    <t>090-3514-0591</t>
    <phoneticPr fontId="10"/>
  </si>
  <si>
    <t>sampc@mb.infoweb.ne.jp</t>
    <phoneticPr fontId="10"/>
  </si>
  <si>
    <t>障害者スポーツに関心があって、もっと知って関わりたい</t>
    <rPh sb="0" eb="3">
      <t>ショ</t>
    </rPh>
    <rPh sb="8" eb="10">
      <t>カンシン</t>
    </rPh>
    <rPh sb="18" eb="19">
      <t>シ</t>
    </rPh>
    <rPh sb="21" eb="22">
      <t>カカ</t>
    </rPh>
    <phoneticPr fontId="12"/>
  </si>
  <si>
    <t>どういうルートで関わればいいのか知らない</t>
    <rPh sb="8" eb="9">
      <t>カカ</t>
    </rPh>
    <rPh sb="16" eb="17">
      <t>シ</t>
    </rPh>
    <phoneticPr fontId="10"/>
  </si>
  <si>
    <t>障害者スポーツについて知らないことばかりなので、どういった形で関わるのか知りたい。・</t>
    <rPh sb="0" eb="3">
      <t>ショウガイシャ</t>
    </rPh>
    <rPh sb="11" eb="12">
      <t>シ</t>
    </rPh>
    <rPh sb="29" eb="30">
      <t>カタチ</t>
    </rPh>
    <rPh sb="31" eb="32">
      <t>カカ</t>
    </rPh>
    <rPh sb="36" eb="37">
      <t>シ</t>
    </rPh>
    <phoneticPr fontId="10"/>
  </si>
  <si>
    <t>府中市白糸台3-29-7</t>
  </si>
  <si>
    <t>090-3875-0077</t>
    <phoneticPr fontId="10"/>
  </si>
  <si>
    <t>96905</t>
  </si>
  <si>
    <t>資格を取得後、ボランティアの募集は見ていますが、まだ１度も参加したことがなく「リ・スタート研修会」がきっかけになれば良いとおもいます。</t>
    <rPh sb="0" eb="2">
      <t>シカク</t>
    </rPh>
    <rPh sb="3" eb="5">
      <t>シュトク</t>
    </rPh>
    <rPh sb="5" eb="6">
      <t>ゴ</t>
    </rPh>
    <rPh sb="14" eb="16">
      <t>ボシュウ</t>
    </rPh>
    <rPh sb="17" eb="18">
      <t>ミ</t>
    </rPh>
    <rPh sb="26" eb="28">
      <t>イチド</t>
    </rPh>
    <rPh sb="29" eb="31">
      <t>サンカ</t>
    </rPh>
    <rPh sb="45" eb="48">
      <t>ケンシュウカイ</t>
    </rPh>
    <rPh sb="58" eb="59">
      <t>ヨ</t>
    </rPh>
    <phoneticPr fontId="10"/>
  </si>
  <si>
    <t>東京都日野市程久保3-7-35</t>
    <rPh sb="0" eb="9">
      <t>１９１－００４２</t>
    </rPh>
    <phoneticPr fontId="10"/>
  </si>
  <si>
    <t>042-843-6248</t>
    <phoneticPr fontId="10"/>
  </si>
  <si>
    <t>yukio-w@ga2.so-net.ne.jp</t>
    <phoneticPr fontId="10"/>
  </si>
  <si>
    <t>ユニバーサルスポーツ 知的障がい者の方へのボッチャ指導、他</t>
    <rPh sb="11" eb="13">
      <t>チテキ</t>
    </rPh>
    <rPh sb="13" eb="14">
      <t>ショウ</t>
    </rPh>
    <rPh sb="16" eb="17">
      <t>シャ</t>
    </rPh>
    <rPh sb="18" eb="19">
      <t>カタ</t>
    </rPh>
    <rPh sb="25" eb="27">
      <t>シドウ</t>
    </rPh>
    <rPh sb="28" eb="29">
      <t>ホカ</t>
    </rPh>
    <phoneticPr fontId="10"/>
  </si>
  <si>
    <t>R1：障害者スポーツに積極的に参加するための勉強の機会ととらえています
R2：実際の実施を想定し、研修を通じて学びたい</t>
    <rPh sb="3" eb="6">
      <t>ショウガイシャ</t>
    </rPh>
    <rPh sb="11" eb="14">
      <t>セッキョクテキ</t>
    </rPh>
    <rPh sb="15" eb="17">
      <t>サンカ</t>
    </rPh>
    <rPh sb="22" eb="24">
      <t>ベンキョウ</t>
    </rPh>
    <rPh sb="25" eb="27">
      <t>キカイ</t>
    </rPh>
    <rPh sb="39" eb="41">
      <t>ジッサイ</t>
    </rPh>
    <rPh sb="42" eb="44">
      <t>ジッシ</t>
    </rPh>
    <rPh sb="45" eb="47">
      <t>ソウテイ</t>
    </rPh>
    <rPh sb="49" eb="51">
      <t>ケンシュウ</t>
    </rPh>
    <rPh sb="52" eb="53">
      <t>ツウ</t>
    </rPh>
    <rPh sb="55" eb="56">
      <t>マナ</t>
    </rPh>
    <phoneticPr fontId="10"/>
  </si>
  <si>
    <t>R1：未だ十分な活動が出来ていない（仕事、ボランティア）
R2：コロナの影響で室内スポーツが禁止となったため</t>
    <rPh sb="3" eb="4">
      <t>イマ</t>
    </rPh>
    <rPh sb="5" eb="7">
      <t>ジュウブン</t>
    </rPh>
    <rPh sb="8" eb="10">
      <t>カツドウ</t>
    </rPh>
    <rPh sb="11" eb="13">
      <t>デキ</t>
    </rPh>
    <rPh sb="18" eb="20">
      <t>シゴト</t>
    </rPh>
    <rPh sb="36" eb="38">
      <t>エイキョウ</t>
    </rPh>
    <rPh sb="39" eb="41">
      <t>シツナイ</t>
    </rPh>
    <rPh sb="46" eb="48">
      <t>キンシ</t>
    </rPh>
    <phoneticPr fontId="10"/>
  </si>
  <si>
    <t>コロナ禍の中での指導が不安です</t>
    <rPh sb="3" eb="4">
      <t>カ</t>
    </rPh>
    <rPh sb="5" eb="6">
      <t>ナカ</t>
    </rPh>
    <rPh sb="8" eb="10">
      <t>シドウ</t>
    </rPh>
    <rPh sb="11" eb="13">
      <t>フアン</t>
    </rPh>
    <phoneticPr fontId="10"/>
  </si>
  <si>
    <t>足立区竹の塚1-39-14-509</t>
    <rPh sb="0" eb="3">
      <t>アダチク</t>
    </rPh>
    <rPh sb="3" eb="4">
      <t>タケ</t>
    </rPh>
    <rPh sb="5" eb="6">
      <t>ツカ</t>
    </rPh>
    <phoneticPr fontId="10"/>
  </si>
  <si>
    <t>090-3963-9131</t>
    <phoneticPr fontId="10"/>
  </si>
  <si>
    <t>yu-minto-san@disney.ne.jp</t>
    <phoneticPr fontId="10"/>
  </si>
  <si>
    <t>ボッチャ、バドミントン</t>
    <phoneticPr fontId="10"/>
  </si>
  <si>
    <t>もっと多くの障がいスポーツに関わりたいと思います</t>
    <rPh sb="3" eb="4">
      <t>オオ</t>
    </rPh>
    <rPh sb="6" eb="7">
      <t>ショウ</t>
    </rPh>
    <rPh sb="14" eb="15">
      <t>カカ</t>
    </rPh>
    <rPh sb="20" eb="21">
      <t>オモ</t>
    </rPh>
    <phoneticPr fontId="10"/>
  </si>
  <si>
    <t>仕事、介護、病気の為</t>
    <rPh sb="0" eb="2">
      <t>シゴト</t>
    </rPh>
    <rPh sb="3" eb="5">
      <t>カイゴ</t>
    </rPh>
    <rPh sb="6" eb="8">
      <t>ビョウキ</t>
    </rPh>
    <rPh sb="9" eb="10">
      <t>タメ</t>
    </rPh>
    <phoneticPr fontId="12"/>
  </si>
  <si>
    <t>2020年度</t>
    <rPh sb="4" eb="6">
      <t>ネンド</t>
    </rPh>
    <phoneticPr fontId="10"/>
  </si>
  <si>
    <t>指名</t>
    <rPh sb="0" eb="2">
      <t>シメイ</t>
    </rPh>
    <phoneticPr fontId="1"/>
  </si>
  <si>
    <t>◆受講に当たって、配慮が必要な場合は記入してください。</t>
    <rPh sb="1" eb="3">
      <t>ジュコウ</t>
    </rPh>
    <rPh sb="4" eb="5">
      <t>ア</t>
    </rPh>
    <rPh sb="9" eb="11">
      <t>ハイリョ</t>
    </rPh>
    <rPh sb="12" eb="14">
      <t>ヒツヨウ</t>
    </rPh>
    <rPh sb="15" eb="17">
      <t>バアイ</t>
    </rPh>
    <rPh sb="18" eb="20">
      <t>キニュウ</t>
    </rPh>
    <phoneticPr fontId="1"/>
  </si>
  <si>
    <t>活動歴</t>
    <rPh sb="0" eb="2">
      <t>カツドウ</t>
    </rPh>
    <rPh sb="2" eb="3">
      <t>レキ</t>
    </rPh>
    <phoneticPr fontId="1"/>
  </si>
  <si>
    <t>今後活動したい内容</t>
    <rPh sb="0" eb="2">
      <t>コンゴ</t>
    </rPh>
    <rPh sb="2" eb="4">
      <t>カツドウ</t>
    </rPh>
    <rPh sb="7" eb="9">
      <t>ナイヨウ</t>
    </rPh>
    <phoneticPr fontId="1"/>
  </si>
  <si>
    <t>無</t>
    <rPh sb="0" eb="1">
      <t>ナ</t>
    </rPh>
    <phoneticPr fontId="1"/>
  </si>
  <si>
    <t>・</t>
    <phoneticPr fontId="1"/>
  </si>
  <si>
    <t>活動歴「有」の方は直近の活動時期を記入してください。</t>
    <phoneticPr fontId="1"/>
  </si>
  <si>
    <t>【申 込 先】</t>
    <rPh sb="1" eb="2">
      <t>サル</t>
    </rPh>
    <rPh sb="3" eb="4">
      <t>コ</t>
    </rPh>
    <rPh sb="5" eb="6">
      <t>サキ</t>
    </rPh>
    <phoneticPr fontId="1"/>
  </si>
  <si>
    <t>日</t>
    <rPh sb="0" eb="1">
      <t>ヒ</t>
    </rPh>
    <phoneticPr fontId="1"/>
  </si>
  <si>
    <t>月</t>
    <rPh sb="0" eb="1">
      <t>ツキ</t>
    </rPh>
    <phoneticPr fontId="1"/>
  </si>
  <si>
    <t>年</t>
    <rPh sb="0" eb="1">
      <t>ネン</t>
    </rPh>
    <phoneticPr fontId="1"/>
  </si>
  <si>
    <t>◆受講にあたり、又は活動を行う上での不安や疑問に思うことなどがありましたら、ご記入ください。</t>
    <rPh sb="1" eb="3">
      <t>ジュコウ</t>
    </rPh>
    <rPh sb="8" eb="9">
      <t>マタ</t>
    </rPh>
    <rPh sb="39" eb="41">
      <t>キニュウ</t>
    </rPh>
    <phoneticPr fontId="1"/>
  </si>
  <si>
    <t>）</t>
    <phoneticPr fontId="1"/>
  </si>
  <si>
    <t>　　その他（</t>
    <rPh sb="4" eb="5">
      <t>タ</t>
    </rPh>
    <phoneticPr fontId="1"/>
  </si>
  <si>
    <t>◆参加希望日について（希望される日に☑を入れてください。）※両日同じ内容となります。</t>
    <rPh sb="1" eb="3">
      <t>サンカ</t>
    </rPh>
    <rPh sb="3" eb="6">
      <t>キボウビ</t>
    </rPh>
    <rPh sb="11" eb="13">
      <t>キボウ</t>
    </rPh>
    <rPh sb="16" eb="17">
      <t>ヒ</t>
    </rPh>
    <rPh sb="20" eb="21">
      <t>イ</t>
    </rPh>
    <rPh sb="30" eb="32">
      <t>リョウジツ</t>
    </rPh>
    <rPh sb="32" eb="33">
      <t>オナ</t>
    </rPh>
    <rPh sb="34" eb="36">
      <t>ナイヨウ</t>
    </rPh>
    <phoneticPr fontId="1"/>
  </si>
  <si>
    <t>（その他）</t>
    <phoneticPr fontId="1"/>
  </si>
  <si>
    <t>➡</t>
    <phoneticPr fontId="1"/>
  </si>
  <si>
    <r>
      <rPr>
        <sz val="12"/>
        <rFont val="Meiryo UI"/>
        <family val="3"/>
        <charset val="128"/>
      </rPr>
      <t xml:space="preserve">令和７年度パラスポーツ人材の活動活性化事業
</t>
    </r>
    <r>
      <rPr>
        <sz val="18"/>
        <rFont val="Meiryo UI"/>
        <family val="3"/>
        <charset val="128"/>
      </rPr>
      <t>「リ・スタート研修会」　申込書</t>
    </r>
    <phoneticPr fontId="1"/>
  </si>
  <si>
    <t>令和７年６月28日（土）　12：30～17：00　武蔵野の森総合スポーツプラザ</t>
    <rPh sb="0" eb="1">
      <t>レイ</t>
    </rPh>
    <rPh sb="1" eb="2">
      <t>ワ</t>
    </rPh>
    <rPh sb="3" eb="4">
      <t>ネン</t>
    </rPh>
    <rPh sb="5" eb="6">
      <t>ガツ</t>
    </rPh>
    <rPh sb="8" eb="9">
      <t>ニチ</t>
    </rPh>
    <phoneticPr fontId="1"/>
  </si>
  <si>
    <t>令和７年７月12日（土）　12：30～17：00　四谷スポーツスクエア</t>
    <rPh sb="10" eb="11">
      <t>ド</t>
    </rPh>
    <phoneticPr fontId="1"/>
  </si>
  <si>
    <t>どちらでもよい</t>
    <phoneticPr fontId="1"/>
  </si>
  <si>
    <t>・令和７年６月28日（土）をご希望の方</t>
    <rPh sb="11" eb="12">
      <t>ド</t>
    </rPh>
    <rPh sb="15" eb="17">
      <t>キボウ</t>
    </rPh>
    <rPh sb="18" eb="19">
      <t>カタ</t>
    </rPh>
    <phoneticPr fontId="1"/>
  </si>
  <si>
    <t>・どちらでもよい方</t>
    <rPh sb="8" eb="9">
      <t>カタ</t>
    </rPh>
    <phoneticPr fontId="1"/>
  </si>
  <si>
    <t>・令和７年７月12日（土）をご希望の方</t>
    <rPh sb="15" eb="17">
      <t>キボウ</t>
    </rPh>
    <rPh sb="18" eb="19">
      <t>カタ</t>
    </rPh>
    <phoneticPr fontId="1"/>
  </si>
  <si>
    <t>chiiki-kousyuukai@tsad.or.jp</t>
    <phoneticPr fontId="1"/>
  </si>
  <si>
    <t>：</t>
    <phoneticPr fontId="1"/>
  </si>
  <si>
    <t>〒162-0823　東京都新宿区神楽河岸１番１号セントラルプラザ12階　</t>
  </si>
  <si>
    <t>住所</t>
    <rPh sb="0" eb="2">
      <t>ジュウショ</t>
    </rPh>
    <phoneticPr fontId="1"/>
  </si>
  <si>
    <t>公益社団法人東京都障害者スポーツ協会　　リ・スタート研修会担当</t>
    <phoneticPr fontId="1"/>
  </si>
  <si>
    <t>担当
TEL：03-6265-6001　　　　FAX：03-6265-6077　　　　メール ：chiiki-kousyuukai@tsad.or.jp</t>
    <phoneticPr fontId="1"/>
  </si>
  <si>
    <t>03-6265-6077</t>
    <phoneticPr fontId="1"/>
  </si>
  <si>
    <t>メール</t>
    <phoneticPr fontId="1"/>
  </si>
  <si>
    <t>電話</t>
    <rPh sb="0" eb="2">
      <t>デンワ</t>
    </rPh>
    <phoneticPr fontId="1"/>
  </si>
  <si>
    <t>03-6265-6001</t>
    <phoneticPr fontId="1"/>
  </si>
  <si>
    <t>ＦＡＸ</t>
    <phoneticPr fontId="1"/>
  </si>
  <si>
    <t>◆「パラスポーツ指導員」資格の有無について</t>
    <rPh sb="8" eb="11">
      <t>シドウイン</t>
    </rPh>
    <rPh sb="12" eb="14">
      <t>シカク</t>
    </rPh>
    <rPh sb="15" eb="17">
      <t>ウム</t>
    </rPh>
    <phoneticPr fontId="1"/>
  </si>
  <si>
    <t>◆TOKYO 障スポ＆サポートのご登録状況について</t>
    <phoneticPr fontId="1"/>
  </si>
  <si>
    <t>　不要</t>
    <rPh sb="1" eb="3">
      <t>フヨウ</t>
    </rPh>
    <phoneticPr fontId="1"/>
  </si>
  <si>
    <t>登録有無</t>
    <rPh sb="0" eb="2">
      <t>トウロク</t>
    </rPh>
    <rPh sb="2" eb="4">
      <t>ウム</t>
    </rPh>
    <phoneticPr fontId="1"/>
  </si>
  <si>
    <t>　　 TOKYO 障スポ＆サポート　　　　　　東京都障害者スポーツ協会HP</t>
    <rPh sb="9" eb="10">
      <t>ショウ</t>
    </rPh>
    <rPh sb="23" eb="26">
      <t>トウキョウト</t>
    </rPh>
    <rPh sb="26" eb="29">
      <t>ショウガイシャ</t>
    </rPh>
    <rPh sb="33" eb="35">
      <t>キョウカイ</t>
    </rPh>
    <phoneticPr fontId="1"/>
  </si>
  <si>
    <t>　　　東京都障害者スポーツ協会からの郵送・メール等</t>
    <rPh sb="3" eb="5">
      <t>トウキョウ</t>
    </rPh>
    <rPh sb="5" eb="6">
      <t>ト</t>
    </rPh>
    <rPh sb="6" eb="9">
      <t>ショウガイシャ</t>
    </rPh>
    <rPh sb="13" eb="15">
      <t>キョウカイ</t>
    </rPh>
    <rPh sb="18" eb="20">
      <t>ユウソウ</t>
    </rPh>
    <rPh sb="24" eb="25">
      <t>トウ</t>
    </rPh>
    <phoneticPr fontId="1"/>
  </si>
  <si>
    <t>６月６日（金）　※必着</t>
    <phoneticPr fontId="1"/>
  </si>
  <si>
    <t>◆（アンケート）今後の参考として、本事業を知ったきっかけを教えて下さい。（複数回答可）</t>
    <rPh sb="17" eb="18">
      <t>ホン</t>
    </rPh>
    <rPh sb="18" eb="20">
      <t>ジギョウ</t>
    </rPh>
    <rPh sb="21" eb="22">
      <t>シ</t>
    </rPh>
    <rPh sb="24" eb="26">
      <t>コンゴ</t>
    </rPh>
    <rPh sb="29" eb="30">
      <t>オシクダ</t>
    </rPh>
    <phoneticPr fontId="1"/>
  </si>
  <si>
    <t xml:space="preserve"> 平成</t>
    <rPh sb="1" eb="3">
      <t>ヘイセイ</t>
    </rPh>
    <phoneticPr fontId="1"/>
  </si>
  <si>
    <t xml:space="preserve"> 令和</t>
    <rPh sb="1" eb="3">
      <t>レイワ</t>
    </rPh>
    <phoneticPr fontId="1"/>
  </si>
  <si>
    <t>◆これまで活動できなかった理由（自由記述）　例:仕事や学業等で忙しかったため。介護を優先したため。</t>
    <rPh sb="5" eb="7">
      <t>カツドウ</t>
    </rPh>
    <rPh sb="13" eb="15">
      <t>リユウ</t>
    </rPh>
    <rPh sb="16" eb="18">
      <t>ジユウ</t>
    </rPh>
    <rPh sb="18" eb="20">
      <t>キジュツ</t>
    </rPh>
    <phoneticPr fontId="1"/>
  </si>
  <si>
    <t>◆パラスポーツを支える活動状況について</t>
    <rPh sb="8" eb="9">
      <t>ササ</t>
    </rPh>
    <rPh sb="11" eb="13">
      <t>カツドウ</t>
    </rPh>
    <rPh sb="13" eb="15">
      <t>ジョウキョウ</t>
    </rPh>
    <phoneticPr fontId="1"/>
  </si>
  <si>
    <t>６月20日（金）</t>
    <rPh sb="6" eb="7">
      <t>キン</t>
    </rPh>
    <phoneticPr fontId="1"/>
  </si>
  <si>
    <t>　※必着</t>
  </si>
  <si>
    <t>※FAXでお申込みの場合は、送信後に必ず電話にて受信確認をお願いします。
※お預かりした個人情報は、本事業運営に必要な目的以外には使用いたしません。</t>
    <rPh sb="14" eb="17">
      <t>ソウシンゴ</t>
    </rPh>
    <rPh sb="18" eb="19">
      <t>カナラ</t>
    </rPh>
    <rPh sb="20" eb="22">
      <t>デンワ</t>
    </rPh>
    <rPh sb="24" eb="26">
      <t>ジュシン</t>
    </rPh>
    <rPh sb="26" eb="28">
      <t>カクニン</t>
    </rPh>
    <rPh sb="30" eb="3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</si>
</sst>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Red]\(0\)"/>
    <numFmt numFmtId="178" formatCode="0&quot;月&quot;"/>
    <numFmt numFmtId="179" formatCode="[&lt;=999]000;[&lt;=9999]000\-00;000\-0000"/>
  </numFmts>
  <fonts count="34">
    <font>
      <sz val="11"/>
      <name val="ＭＳ Ｐゴシック"/>
      <family val="3"/>
      <charset val="128"/>
    </font>
    <font>
      <sz val="6"/>
      <name val="ＭＳ Ｐゴシック"/>
      <family val="3"/>
      <charset val="128"/>
    </font>
    <font>
      <sz val="11"/>
      <name val="Meiryo UI"/>
      <family val="3"/>
      <charset val="128"/>
    </font>
    <font>
      <sz val="14"/>
      <name val="Meiryo UI"/>
      <family val="3"/>
      <charset val="128"/>
    </font>
    <font>
      <sz val="18"/>
      <name val="Meiryo UI"/>
      <family val="3"/>
      <charset val="128"/>
    </font>
    <font>
      <sz val="10"/>
      <name val="Meiryo UI"/>
      <family val="3"/>
      <charset val="128"/>
    </font>
    <font>
      <b/>
      <sz val="11"/>
      <name val="Meiryo UI"/>
      <family val="3"/>
      <charset val="128"/>
    </font>
    <font>
      <b/>
      <sz val="11"/>
      <color rgb="FFFFFF00"/>
      <name val="Meiryo UI"/>
      <family val="3"/>
      <charset val="128"/>
    </font>
    <font>
      <u/>
      <sz val="11"/>
      <name val="Meiryo UI"/>
      <family val="3"/>
      <charset val="128"/>
    </font>
    <font>
      <sz val="12"/>
      <name val="Meiryo UI"/>
      <family val="3"/>
      <charset val="128"/>
    </font>
    <font>
      <sz val="6"/>
      <name val="ＭＳ Ｐゴシック"/>
      <family val="2"/>
      <charset val="128"/>
      <scheme val="minor"/>
    </font>
    <font>
      <sz val="9"/>
      <color rgb="FF000000"/>
      <name val="Meiryo UI"/>
      <family val="3"/>
      <charset val="128"/>
    </font>
    <font>
      <sz val="9"/>
      <color theme="1"/>
      <name val="Yu Gothic UI"/>
      <family val="3"/>
      <charset val="128"/>
    </font>
    <font>
      <sz val="9"/>
      <name val="Yu Gothic UI"/>
      <family val="3"/>
      <charset val="128"/>
    </font>
    <font>
      <u/>
      <sz val="11"/>
      <color theme="10"/>
      <name val="ＭＳ Ｐゴシック"/>
      <family val="3"/>
      <charset val="128"/>
    </font>
    <font>
      <sz val="10"/>
      <name val="Yu Gothic UI"/>
      <family val="3"/>
      <charset val="128"/>
    </font>
    <font>
      <sz val="10"/>
      <color theme="1"/>
      <name val="ＭＳ Ｐゴシック"/>
      <family val="2"/>
      <charset val="128"/>
      <scheme val="minor"/>
    </font>
    <font>
      <sz val="11"/>
      <name val="Yu Gothic UI"/>
      <family val="3"/>
      <charset val="128"/>
    </font>
    <font>
      <sz val="8"/>
      <name val="Yu Gothic UI"/>
      <family val="3"/>
      <charset val="128"/>
    </font>
    <font>
      <sz val="8"/>
      <color theme="1"/>
      <name val="Yu Gothic UI"/>
      <family val="3"/>
      <charset val="128"/>
    </font>
    <font>
      <sz val="9"/>
      <color rgb="FFFF0000"/>
      <name val="Yu Gothic UI"/>
      <family val="3"/>
      <charset val="128"/>
    </font>
    <font>
      <u/>
      <sz val="9"/>
      <color theme="10"/>
      <name val="ＭＳ Ｐゴシック"/>
      <family val="2"/>
      <charset val="128"/>
      <scheme val="minor"/>
    </font>
    <font>
      <sz val="8"/>
      <color rgb="FF202124"/>
      <name val="メイリオ"/>
      <family val="3"/>
      <charset val="128"/>
    </font>
    <font>
      <sz val="11"/>
      <color theme="10"/>
      <name val="ＭＳ Ｐゴシック"/>
      <family val="2"/>
      <charset val="128"/>
      <scheme val="minor"/>
    </font>
    <font>
      <u/>
      <sz val="8"/>
      <color theme="10"/>
      <name val="ＭＳ Ｐゴシック"/>
      <family val="2"/>
      <charset val="128"/>
      <scheme val="minor"/>
    </font>
    <font>
      <sz val="9"/>
      <color theme="1"/>
      <name val="ＭＳ Ｐゴシック"/>
      <family val="2"/>
      <charset val="128"/>
      <scheme val="minor"/>
    </font>
    <font>
      <sz val="8"/>
      <color rgb="FFFF0000"/>
      <name val="Yu Gothic UI"/>
      <family val="3"/>
      <charset val="128"/>
    </font>
    <font>
      <sz val="8"/>
      <color theme="10"/>
      <name val="ＭＳ Ｐゴシック"/>
      <family val="2"/>
      <charset val="128"/>
      <scheme val="minor"/>
    </font>
    <font>
      <sz val="9"/>
      <color theme="10"/>
      <name val="ＭＳ Ｐゴシック"/>
      <family val="2"/>
      <charset val="128"/>
      <scheme val="minor"/>
    </font>
    <font>
      <sz val="11"/>
      <color indexed="81"/>
      <name val="ＭＳ Ｐゴシック"/>
      <family val="3"/>
      <charset val="128"/>
    </font>
    <font>
      <b/>
      <sz val="9"/>
      <color indexed="81"/>
      <name val="MS P ゴシック"/>
      <family val="3"/>
      <charset val="128"/>
    </font>
    <font>
      <sz val="9"/>
      <color indexed="81"/>
      <name val="MS P ゴシック"/>
      <family val="3"/>
      <charset val="128"/>
    </font>
    <font>
      <b/>
      <sz val="9"/>
      <color indexed="81"/>
      <name val="ＭＳ Ｐゴシック"/>
      <family val="3"/>
      <charset val="128"/>
    </font>
    <font>
      <b/>
      <sz val="11"/>
      <color rgb="FFFF0000"/>
      <name val="Meiryo UI"/>
      <family val="3"/>
      <charset val="128"/>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B33D0"/>
        <bgColor indexed="64"/>
      </patternFill>
    </fill>
    <fill>
      <patternFill patternType="solid">
        <fgColor rgb="FF92D050"/>
        <bgColor indexed="64"/>
      </patternFill>
    </fill>
    <fill>
      <patternFill patternType="solid">
        <fgColor rgb="FFFF0000"/>
        <bgColor indexed="64"/>
      </patternFill>
    </fill>
  </fills>
  <borders count="70">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hair">
        <color indexed="64"/>
      </left>
      <right/>
      <top/>
      <bottom/>
      <diagonal/>
    </border>
    <border>
      <left/>
      <right style="thin">
        <color indexed="64"/>
      </right>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style="hair">
        <color auto="1"/>
      </left>
      <right style="hair">
        <color auto="1"/>
      </right>
      <top/>
      <bottom style="hair">
        <color auto="1"/>
      </bottom>
      <diagonal/>
    </border>
    <border>
      <left style="hair">
        <color auto="1"/>
      </left>
      <right style="medium">
        <color indexed="64"/>
      </right>
      <top/>
      <bottom/>
      <diagonal/>
    </border>
    <border>
      <left style="medium">
        <color indexed="64"/>
      </left>
      <right/>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hair">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thin">
        <color indexed="64"/>
      </right>
      <top style="hair">
        <color auto="1"/>
      </top>
      <bottom style="hair">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hair">
        <color auto="1"/>
      </left>
      <right style="hair">
        <color auto="1"/>
      </right>
      <top/>
      <bottom/>
      <diagonal/>
    </border>
    <border>
      <left/>
      <right/>
      <top style="medium">
        <color auto="1"/>
      </top>
      <bottom style="hair">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right/>
      <top style="medium">
        <color auto="1"/>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385">
    <xf numFmtId="0" fontId="0" fillId="0" borderId="0" xfId="0">
      <alignment vertical="center"/>
    </xf>
    <xf numFmtId="0" fontId="2" fillId="0" borderId="0" xfId="0" applyFont="1" applyAlignment="1">
      <alignment horizontal="center" vertical="top"/>
    </xf>
    <xf numFmtId="0" fontId="2" fillId="0" borderId="0" xfId="0" applyFont="1" applyAlignment="1">
      <alignment horizontal="right" vertical="top"/>
    </xf>
    <xf numFmtId="0" fontId="2" fillId="0" borderId="19" xfId="0" applyFont="1" applyBorder="1">
      <alignment vertical="center"/>
    </xf>
    <xf numFmtId="0" fontId="2" fillId="0" borderId="20" xfId="0" applyFont="1" applyBorder="1">
      <alignment vertical="center"/>
    </xf>
    <xf numFmtId="0" fontId="2" fillId="0" borderId="0" xfId="0" applyFont="1" applyAlignment="1">
      <alignment vertical="top" wrapText="1"/>
    </xf>
    <xf numFmtId="14" fontId="12" fillId="0" borderId="40" xfId="0" applyNumberFormat="1" applyFont="1" applyBorder="1" applyAlignment="1">
      <alignment horizontal="center" vertical="center" wrapText="1"/>
    </xf>
    <xf numFmtId="176" fontId="12" fillId="0" borderId="40" xfId="0" applyNumberFormat="1" applyFont="1" applyBorder="1" applyAlignment="1">
      <alignment horizontal="center" vertical="center" wrapText="1"/>
    </xf>
    <xf numFmtId="0" fontId="12" fillId="0" borderId="40" xfId="0" applyFont="1" applyBorder="1" applyAlignment="1">
      <alignment horizontal="center" vertical="center" wrapText="1"/>
    </xf>
    <xf numFmtId="0" fontId="12" fillId="0" borderId="40" xfId="0" applyFont="1" applyBorder="1" applyAlignment="1">
      <alignment horizontal="center" vertical="center" wrapText="1" shrinkToFit="1"/>
    </xf>
    <xf numFmtId="0" fontId="12" fillId="0" borderId="6" xfId="0" applyFont="1" applyBorder="1" applyAlignment="1">
      <alignment horizontal="center" vertical="center" wrapText="1"/>
    </xf>
    <xf numFmtId="49" fontId="12" fillId="0" borderId="40" xfId="0" applyNumberFormat="1" applyFont="1" applyBorder="1" applyAlignment="1">
      <alignment horizontal="right" vertical="center" wrapText="1" shrinkToFit="1"/>
    </xf>
    <xf numFmtId="176" fontId="12" fillId="0" borderId="40" xfId="0" applyNumberFormat="1" applyFont="1" applyBorder="1" applyAlignment="1">
      <alignment horizontal="left" vertical="center" wrapText="1"/>
    </xf>
    <xf numFmtId="0" fontId="12" fillId="0" borderId="22" xfId="0" applyFont="1" applyBorder="1" applyAlignment="1">
      <alignment horizontal="center" vertical="center" wrapText="1" shrinkToFit="1"/>
    </xf>
    <xf numFmtId="0" fontId="12"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0" xfId="0" applyFont="1" applyAlignment="1">
      <alignment horizontal="center" vertical="center" wrapText="1"/>
    </xf>
    <xf numFmtId="0" fontId="18" fillId="0" borderId="44" xfId="0" applyFont="1" applyBorder="1" applyAlignment="1">
      <alignment horizontal="center" vertical="center" wrapText="1" shrinkToFit="1"/>
    </xf>
    <xf numFmtId="0" fontId="13" fillId="0" borderId="44" xfId="0" applyFont="1" applyBorder="1" applyAlignment="1">
      <alignment horizontal="center" vertical="center"/>
    </xf>
    <xf numFmtId="0" fontId="13" fillId="0" borderId="46" xfId="0" applyFont="1" applyBorder="1" applyAlignment="1">
      <alignment horizontal="center" vertical="center"/>
    </xf>
    <xf numFmtId="0" fontId="13" fillId="0" borderId="44" xfId="0" applyFont="1" applyBorder="1" applyAlignment="1">
      <alignment horizontal="center" vertical="center" wrapText="1" shrinkToFit="1"/>
    </xf>
    <xf numFmtId="0" fontId="13" fillId="0" borderId="44" xfId="0" applyFont="1" applyBorder="1" applyAlignment="1">
      <alignment horizontal="center" vertical="center" wrapText="1"/>
    </xf>
    <xf numFmtId="14" fontId="13" fillId="0" borderId="44" xfId="0" applyNumberFormat="1" applyFont="1" applyBorder="1" applyAlignment="1">
      <alignment horizontal="left" vertical="center"/>
    </xf>
    <xf numFmtId="0" fontId="13" fillId="0" borderId="44" xfId="0" applyFont="1" applyBorder="1" applyAlignment="1">
      <alignment horizontal="left" vertical="center" wrapText="1" shrinkToFit="1"/>
    </xf>
    <xf numFmtId="0" fontId="13" fillId="0" borderId="44" xfId="0" applyFont="1" applyBorder="1" applyAlignment="1">
      <alignment horizontal="left" vertical="center"/>
    </xf>
    <xf numFmtId="0" fontId="13" fillId="0" borderId="44" xfId="0" applyFont="1" applyBorder="1" applyAlignment="1">
      <alignment horizontal="left" vertical="center" wrapText="1"/>
    </xf>
    <xf numFmtId="14" fontId="13" fillId="0" borderId="44" xfId="0" applyNumberFormat="1" applyFont="1" applyBorder="1" applyAlignment="1">
      <alignment horizontal="right" vertical="center" shrinkToFit="1"/>
    </xf>
    <xf numFmtId="49" fontId="13" fillId="0" borderId="44" xfId="0" applyNumberFormat="1" applyFont="1" applyBorder="1" applyAlignment="1">
      <alignment horizontal="right" vertical="center" shrinkToFit="1"/>
    </xf>
    <xf numFmtId="177" fontId="13" fillId="0" borderId="44" xfId="0" applyNumberFormat="1" applyFont="1" applyBorder="1" applyAlignment="1">
      <alignment horizontal="left" vertical="center"/>
    </xf>
    <xf numFmtId="0" fontId="13" fillId="0" borderId="47" xfId="0" applyFont="1" applyBorder="1" applyAlignment="1">
      <alignment horizontal="left" vertical="center"/>
    </xf>
    <xf numFmtId="0" fontId="13" fillId="0" borderId="48" xfId="0" applyFont="1" applyBorder="1" applyAlignment="1">
      <alignment horizontal="center" vertical="center" wrapText="1" shrinkToFit="1"/>
    </xf>
    <xf numFmtId="0" fontId="13" fillId="0" borderId="40" xfId="0" applyFont="1" applyBorder="1" applyAlignment="1">
      <alignment horizontal="center" vertical="center" wrapText="1" shrinkToFit="1"/>
    </xf>
    <xf numFmtId="0" fontId="13" fillId="0" borderId="49"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8" fillId="0" borderId="17" xfId="0" applyFont="1" applyBorder="1" applyAlignment="1">
      <alignment horizontal="left" vertical="center" wrapText="1"/>
    </xf>
    <xf numFmtId="0" fontId="18" fillId="0" borderId="8" xfId="0" applyFont="1" applyBorder="1" applyAlignment="1">
      <alignment horizontal="center" vertical="center" wrapText="1"/>
    </xf>
    <xf numFmtId="0" fontId="18" fillId="0" borderId="50"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8" xfId="0" applyFont="1" applyBorder="1" applyAlignment="1">
      <alignment horizontal="center" vertical="center" wrapText="1"/>
    </xf>
    <xf numFmtId="0" fontId="18" fillId="0" borderId="32" xfId="0" applyFont="1" applyBorder="1" applyAlignment="1">
      <alignment horizontal="center" vertical="center" wrapText="1"/>
    </xf>
    <xf numFmtId="0" fontId="12" fillId="0" borderId="8" xfId="0" applyFont="1" applyBorder="1" applyAlignment="1">
      <alignment horizontal="center" vertical="center"/>
    </xf>
    <xf numFmtId="0" fontId="12" fillId="0" borderId="8" xfId="0" applyFont="1" applyBorder="1" applyAlignment="1">
      <alignment horizontal="left" vertical="center"/>
    </xf>
    <xf numFmtId="14" fontId="12" fillId="0" borderId="8" xfId="0" applyNumberFormat="1" applyFont="1" applyBorder="1" applyAlignment="1">
      <alignment horizontal="left" vertical="center" wrapText="1"/>
    </xf>
    <xf numFmtId="0" fontId="12" fillId="0" borderId="8" xfId="0" applyFont="1" applyBorder="1" applyAlignment="1">
      <alignment horizontal="center" vertical="center" wrapText="1" shrinkToFit="1"/>
    </xf>
    <xf numFmtId="0" fontId="12" fillId="0" borderId="8" xfId="0" applyFont="1" applyBorder="1" applyAlignment="1">
      <alignment vertical="center" wrapText="1"/>
    </xf>
    <xf numFmtId="0" fontId="12" fillId="0" borderId="8" xfId="0" applyFont="1" applyBorder="1" applyAlignment="1">
      <alignment horizontal="left" vertical="center" wrapText="1" shrinkToFit="1"/>
    </xf>
    <xf numFmtId="0" fontId="14" fillId="0" borderId="8" xfId="1" applyFill="1" applyBorder="1" applyAlignment="1">
      <alignment horizontal="left" vertical="center" wrapText="1" shrinkToFit="1"/>
    </xf>
    <xf numFmtId="178" fontId="12" fillId="0" borderId="8" xfId="0" applyNumberFormat="1" applyFont="1" applyBorder="1" applyAlignment="1">
      <alignment horizontal="left" vertical="center" shrinkToFit="1"/>
    </xf>
    <xf numFmtId="49" fontId="12" fillId="0" borderId="8" xfId="0" applyNumberFormat="1" applyFont="1" applyBorder="1" applyAlignment="1">
      <alignment horizontal="left" vertical="center" shrinkToFit="1"/>
    </xf>
    <xf numFmtId="0" fontId="12" fillId="0" borderId="32" xfId="0" applyFont="1" applyBorder="1" applyAlignment="1">
      <alignment horizontal="left" vertical="center" wrapText="1"/>
    </xf>
    <xf numFmtId="14" fontId="12" fillId="0" borderId="8" xfId="0" applyNumberFormat="1" applyFont="1" applyBorder="1" applyAlignment="1">
      <alignment horizontal="right" vertical="center" wrapText="1"/>
    </xf>
    <xf numFmtId="0" fontId="12" fillId="0" borderId="8" xfId="0" applyFont="1" applyBorder="1" applyAlignment="1">
      <alignment horizontal="right" vertical="center" wrapText="1"/>
    </xf>
    <xf numFmtId="0" fontId="12" fillId="0" borderId="8" xfId="0" applyFont="1" applyBorder="1" applyAlignment="1">
      <alignment horizontal="left" vertical="center" wrapText="1"/>
    </xf>
    <xf numFmtId="178" fontId="12" fillId="0" borderId="8" xfId="0" applyNumberFormat="1" applyFont="1" applyBorder="1" applyAlignment="1">
      <alignment horizontal="left" vertical="center" wrapText="1" shrinkToFit="1"/>
    </xf>
    <xf numFmtId="0" fontId="12" fillId="0" borderId="8" xfId="0" applyFont="1" applyBorder="1" applyAlignment="1">
      <alignment horizontal="left" vertical="top" wrapText="1"/>
    </xf>
    <xf numFmtId="0" fontId="19" fillId="0" borderId="8" xfId="0" applyFont="1" applyBorder="1" applyAlignment="1">
      <alignment horizontal="left" vertical="top" wrapText="1"/>
    </xf>
    <xf numFmtId="0" fontId="19" fillId="0" borderId="8" xfId="0" applyFont="1" applyBorder="1" applyAlignment="1">
      <alignment horizontal="left" vertical="center" wrapText="1" shrinkToFit="1"/>
    </xf>
    <xf numFmtId="0" fontId="19" fillId="0" borderId="22" xfId="0" applyFont="1" applyBorder="1" applyAlignment="1">
      <alignment horizontal="left" vertical="center" wrapText="1" shrinkToFit="1"/>
    </xf>
    <xf numFmtId="49" fontId="12" fillId="0" borderId="41" xfId="0" applyNumberFormat="1" applyFont="1" applyBorder="1" applyAlignment="1">
      <alignment horizontal="left" vertical="center" shrinkToFit="1"/>
    </xf>
    <xf numFmtId="0" fontId="13" fillId="0" borderId="0" xfId="0" applyFont="1" applyAlignment="1">
      <alignment horizontal="left" vertical="center"/>
    </xf>
    <xf numFmtId="177" fontId="12" fillId="0" borderId="0" xfId="0" applyNumberFormat="1" applyFont="1" applyAlignment="1">
      <alignment horizontal="left" vertical="center"/>
    </xf>
    <xf numFmtId="0" fontId="12" fillId="0" borderId="0" xfId="0" applyFont="1" applyAlignment="1">
      <alignment horizontal="left" vertical="center" wrapText="1" shrinkToFit="1"/>
    </xf>
    <xf numFmtId="0" fontId="12" fillId="0" borderId="0" xfId="0" applyFont="1" applyAlignment="1">
      <alignment horizontal="center" vertical="center" wrapText="1" shrinkToFit="1"/>
    </xf>
    <xf numFmtId="0" fontId="12" fillId="0" borderId="0" xfId="0" applyFont="1" applyAlignment="1">
      <alignment horizontal="left" vertical="center"/>
    </xf>
    <xf numFmtId="0" fontId="12" fillId="0" borderId="32" xfId="0" applyFont="1" applyBorder="1" applyAlignment="1">
      <alignment horizontal="center" vertical="center"/>
    </xf>
    <xf numFmtId="14" fontId="12" fillId="0" borderId="8" xfId="0" applyNumberFormat="1" applyFont="1" applyBorder="1" applyAlignment="1">
      <alignment horizontal="left" vertical="center"/>
    </xf>
    <xf numFmtId="0" fontId="12" fillId="0" borderId="8" xfId="0" applyFont="1" applyBorder="1">
      <alignment vertical="center"/>
    </xf>
    <xf numFmtId="0" fontId="19" fillId="0" borderId="8" xfId="0" applyFont="1" applyBorder="1" applyAlignment="1">
      <alignment horizontal="left" vertical="center"/>
    </xf>
    <xf numFmtId="14" fontId="12" fillId="0" borderId="8" xfId="0" applyNumberFormat="1" applyFont="1" applyBorder="1" applyAlignment="1">
      <alignment horizontal="right" vertical="center"/>
    </xf>
    <xf numFmtId="0" fontId="12" fillId="0" borderId="8" xfId="0" applyFont="1" applyBorder="1" applyAlignment="1">
      <alignment horizontal="right" vertical="center"/>
    </xf>
    <xf numFmtId="0" fontId="19" fillId="0" borderId="8" xfId="0" applyFont="1" applyBorder="1" applyAlignment="1">
      <alignment horizontal="left" vertical="center" wrapText="1"/>
    </xf>
    <xf numFmtId="0" fontId="19" fillId="0" borderId="22" xfId="0" applyFont="1" applyBorder="1" applyAlignment="1">
      <alignment horizontal="left" vertical="center" wrapText="1"/>
    </xf>
    <xf numFmtId="0" fontId="12" fillId="0" borderId="41" xfId="0" applyFont="1" applyBorder="1" applyAlignment="1">
      <alignment horizontal="left" vertical="center"/>
    </xf>
    <xf numFmtId="0" fontId="12" fillId="0" borderId="41" xfId="0" applyFont="1" applyBorder="1" applyAlignment="1">
      <alignment horizontal="left" vertical="center" wrapText="1"/>
    </xf>
    <xf numFmtId="0" fontId="18" fillId="0" borderId="17" xfId="0" applyFont="1" applyBorder="1" applyAlignment="1">
      <alignment horizontal="center" vertical="center" wrapText="1" shrinkToFit="1"/>
    </xf>
    <xf numFmtId="0" fontId="18" fillId="0" borderId="8" xfId="0" applyFont="1" applyBorder="1" applyAlignment="1">
      <alignment horizontal="center" vertical="center" wrapText="1" shrinkToFit="1"/>
    </xf>
    <xf numFmtId="0" fontId="18" fillId="0" borderId="50" xfId="0" applyFont="1" applyBorder="1" applyAlignment="1">
      <alignment horizontal="center" vertical="center" wrapText="1" shrinkToFit="1"/>
    </xf>
    <xf numFmtId="0" fontId="12" fillId="0" borderId="32" xfId="0" applyFont="1" applyBorder="1" applyAlignment="1">
      <alignment horizontal="center" vertical="center" wrapText="1" shrinkToFit="1"/>
    </xf>
    <xf numFmtId="0" fontId="12" fillId="0" borderId="8" xfId="0" applyFont="1" applyBorder="1" applyAlignment="1">
      <alignment vertical="center" wrapText="1" shrinkToFit="1"/>
    </xf>
    <xf numFmtId="0" fontId="19" fillId="0" borderId="8" xfId="0" applyFont="1" applyBorder="1" applyAlignment="1">
      <alignment vertical="center" wrapText="1" shrinkToFit="1"/>
    </xf>
    <xf numFmtId="0" fontId="12" fillId="0" borderId="32" xfId="0" applyFont="1" applyBorder="1" applyAlignment="1">
      <alignment vertical="center" wrapText="1"/>
    </xf>
    <xf numFmtId="0" fontId="12" fillId="0" borderId="41" xfId="0" applyFont="1" applyBorder="1" applyAlignment="1">
      <alignment vertical="center" wrapText="1"/>
    </xf>
    <xf numFmtId="0" fontId="13" fillId="0" borderId="0" xfId="0" applyFont="1" applyAlignment="1">
      <alignment vertical="center" wrapText="1"/>
    </xf>
    <xf numFmtId="0" fontId="20" fillId="0" borderId="0" xfId="0" applyFont="1" applyAlignment="1">
      <alignment vertical="center" wrapText="1"/>
    </xf>
    <xf numFmtId="0" fontId="13" fillId="0" borderId="8" xfId="0" applyFont="1" applyBorder="1" applyAlignment="1">
      <alignment horizontal="center" vertical="center" wrapText="1" shrinkToFit="1"/>
    </xf>
    <xf numFmtId="0" fontId="13" fillId="0" borderId="50" xfId="0" applyFont="1" applyBorder="1" applyAlignment="1">
      <alignment horizontal="center" vertical="center" wrapText="1" shrinkToFit="1"/>
    </xf>
    <xf numFmtId="0" fontId="21" fillId="0" borderId="8" xfId="1" applyFont="1" applyFill="1" applyBorder="1" applyAlignment="1">
      <alignment vertical="center" wrapText="1" shrinkToFit="1"/>
    </xf>
    <xf numFmtId="0" fontId="12" fillId="0" borderId="22" xfId="0" applyFont="1" applyBorder="1" applyAlignment="1">
      <alignment horizontal="left" vertical="center" wrapText="1" shrinkToFit="1"/>
    </xf>
    <xf numFmtId="0" fontId="19" fillId="0" borderId="8" xfId="0" applyFont="1" applyBorder="1" applyAlignment="1">
      <alignment vertical="center" wrapText="1"/>
    </xf>
    <xf numFmtId="0" fontId="12" fillId="0" borderId="32" xfId="0" applyFont="1" applyBorder="1" applyAlignment="1">
      <alignment vertical="center" wrapText="1" shrinkToFit="1"/>
    </xf>
    <xf numFmtId="0" fontId="19" fillId="0" borderId="22" xfId="0" applyFont="1" applyBorder="1" applyAlignment="1">
      <alignment horizontal="left" vertical="center"/>
    </xf>
    <xf numFmtId="0" fontId="18" fillId="0" borderId="17" xfId="0" applyFont="1" applyBorder="1" applyAlignment="1">
      <alignment vertical="center" wrapText="1" shrinkToFit="1"/>
    </xf>
    <xf numFmtId="14" fontId="12" fillId="0" borderId="8" xfId="0" applyNumberFormat="1" applyFont="1" applyBorder="1" applyAlignment="1">
      <alignment horizontal="right" vertical="center" shrinkToFit="1"/>
    </xf>
    <xf numFmtId="49" fontId="12" fillId="0" borderId="8" xfId="0" applyNumberFormat="1" applyFont="1" applyBorder="1" applyAlignment="1">
      <alignment horizontal="right" vertical="center" shrinkToFit="1"/>
    </xf>
    <xf numFmtId="177" fontId="12" fillId="0" borderId="8" xfId="0" applyNumberFormat="1" applyFont="1" applyBorder="1" applyAlignment="1">
      <alignment horizontal="left" vertical="center"/>
    </xf>
    <xf numFmtId="0" fontId="14" fillId="0" borderId="8" xfId="1" applyFill="1" applyBorder="1" applyAlignment="1">
      <alignment horizontal="left" vertical="center"/>
    </xf>
    <xf numFmtId="0" fontId="22" fillId="0" borderId="0" xfId="0" applyFont="1">
      <alignment vertical="center"/>
    </xf>
    <xf numFmtId="0" fontId="18" fillId="0" borderId="17" xfId="0" applyFont="1" applyBorder="1" applyAlignment="1">
      <alignment horizontal="center" vertical="center" wrapText="1"/>
    </xf>
    <xf numFmtId="0" fontId="23" fillId="0" borderId="8" xfId="1" applyFont="1" applyFill="1" applyBorder="1" applyAlignment="1">
      <alignment horizontal="left" vertical="center"/>
    </xf>
    <xf numFmtId="14" fontId="12" fillId="3" borderId="8" xfId="0" applyNumberFormat="1" applyFont="1" applyFill="1" applyBorder="1" applyAlignment="1">
      <alignment horizontal="right" vertical="center"/>
    </xf>
    <xf numFmtId="0" fontId="13" fillId="0" borderId="17" xfId="0" applyFont="1" applyBorder="1" applyAlignment="1">
      <alignment horizontal="left" vertical="center"/>
    </xf>
    <xf numFmtId="0" fontId="13" fillId="0" borderId="8" xfId="0" applyFont="1" applyBorder="1" applyAlignment="1">
      <alignment horizontal="center" vertical="center"/>
    </xf>
    <xf numFmtId="0" fontId="13" fillId="0" borderId="50" xfId="0" applyFont="1" applyBorder="1" applyAlignment="1">
      <alignment horizontal="center" vertical="center"/>
    </xf>
    <xf numFmtId="177" fontId="12" fillId="0" borderId="8" xfId="0" applyNumberFormat="1" applyFont="1" applyBorder="1" applyAlignment="1">
      <alignment horizontal="left" vertical="center" wrapText="1"/>
    </xf>
    <xf numFmtId="0" fontId="19" fillId="0" borderId="17" xfId="0" applyFont="1" applyBorder="1" applyAlignment="1">
      <alignment horizontal="left" vertical="center" wrapText="1"/>
    </xf>
    <xf numFmtId="0" fontId="19" fillId="0" borderId="8" xfId="0" applyFont="1" applyBorder="1" applyAlignment="1">
      <alignment horizontal="center" vertical="center" wrapText="1"/>
    </xf>
    <xf numFmtId="0" fontId="19" fillId="0" borderId="50" xfId="0" applyFont="1" applyBorder="1" applyAlignment="1">
      <alignment horizontal="center" vertical="center" wrapText="1"/>
    </xf>
    <xf numFmtId="0" fontId="24" fillId="0" borderId="8" xfId="1" applyFont="1" applyFill="1" applyBorder="1" applyAlignment="1">
      <alignment horizontal="left" vertical="center" wrapText="1" shrinkToFit="1"/>
    </xf>
    <xf numFmtId="0" fontId="24" fillId="0" borderId="8" xfId="1" applyFont="1" applyFill="1" applyBorder="1" applyAlignment="1">
      <alignment horizontal="left" vertical="center"/>
    </xf>
    <xf numFmtId="0" fontId="14" fillId="0" borderId="8" xfId="1" applyFill="1" applyBorder="1" applyAlignment="1">
      <alignment vertical="center" wrapText="1" shrinkToFit="1"/>
    </xf>
    <xf numFmtId="0" fontId="13" fillId="0" borderId="8" xfId="0" applyFont="1" applyBorder="1" applyAlignment="1">
      <alignment horizontal="center" vertical="center" wrapText="1"/>
    </xf>
    <xf numFmtId="0" fontId="13" fillId="0" borderId="50" xfId="0" applyFont="1" applyBorder="1" applyAlignment="1">
      <alignment horizontal="center" vertical="center" wrapText="1"/>
    </xf>
    <xf numFmtId="0" fontId="21" fillId="0" borderId="8" xfId="1" applyFont="1" applyFill="1" applyBorder="1" applyAlignment="1">
      <alignment horizontal="left" vertical="center"/>
    </xf>
    <xf numFmtId="0" fontId="12" fillId="0" borderId="22" xfId="0" applyFont="1" applyBorder="1" applyAlignment="1">
      <alignment horizontal="left" vertical="center" wrapText="1"/>
    </xf>
    <xf numFmtId="0" fontId="12" fillId="0" borderId="22" xfId="0" applyFont="1" applyBorder="1" applyAlignment="1">
      <alignment horizontal="left" vertical="center"/>
    </xf>
    <xf numFmtId="0" fontId="19" fillId="0" borderId="0" xfId="0" applyFont="1">
      <alignment vertical="center"/>
    </xf>
    <xf numFmtId="0" fontId="13" fillId="0" borderId="17" xfId="0" applyFont="1" applyBorder="1" applyAlignment="1">
      <alignment horizontal="center" vertical="center"/>
    </xf>
    <xf numFmtId="0" fontId="12" fillId="2" borderId="8" xfId="0" applyFont="1" applyFill="1" applyBorder="1" applyAlignment="1">
      <alignment horizontal="left" vertical="center"/>
    </xf>
    <xf numFmtId="0" fontId="13" fillId="0" borderId="0" xfId="0" applyFont="1" applyAlignment="1">
      <alignment horizontal="left" vertical="center" wrapText="1" shrinkToFit="1"/>
    </xf>
    <xf numFmtId="0" fontId="12" fillId="0" borderId="8" xfId="0" applyFont="1" applyBorder="1" applyAlignment="1">
      <alignment horizontal="center" vertical="center" shrinkToFit="1"/>
    </xf>
    <xf numFmtId="0" fontId="20" fillId="0" borderId="8" xfId="0" applyFont="1" applyBorder="1" applyAlignment="1">
      <alignment horizontal="right" vertical="center" wrapText="1"/>
    </xf>
    <xf numFmtId="0" fontId="12" fillId="0" borderId="32" xfId="0" applyFont="1" applyBorder="1" applyAlignment="1">
      <alignment horizontal="center" vertical="center" shrinkToFit="1"/>
    </xf>
    <xf numFmtId="0" fontId="12" fillId="4" borderId="8" xfId="0" applyFont="1" applyFill="1" applyBorder="1" applyAlignment="1">
      <alignment horizontal="left" vertical="center"/>
    </xf>
    <xf numFmtId="49" fontId="12" fillId="0" borderId="41" xfId="0" applyNumberFormat="1" applyFont="1" applyBorder="1" applyAlignment="1">
      <alignment horizontal="left" vertical="center" wrapText="1" shrinkToFit="1"/>
    </xf>
    <xf numFmtId="0" fontId="19" fillId="0" borderId="32"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19" fillId="0" borderId="17" xfId="0" applyFont="1" applyBorder="1" applyAlignment="1">
      <alignment horizontal="center" vertical="center" wrapText="1"/>
    </xf>
    <xf numFmtId="0" fontId="18" fillId="0" borderId="22" xfId="0" applyFont="1" applyBorder="1" applyAlignment="1">
      <alignment horizontal="left" vertical="center" wrapText="1" shrinkToFit="1"/>
    </xf>
    <xf numFmtId="179" fontId="12" fillId="0" borderId="8" xfId="0" applyNumberFormat="1" applyFont="1" applyBorder="1" applyAlignment="1">
      <alignment vertical="center" wrapText="1"/>
    </xf>
    <xf numFmtId="0" fontId="12" fillId="5" borderId="8" xfId="0" applyFont="1" applyFill="1" applyBorder="1" applyAlignment="1">
      <alignment vertical="center" wrapText="1"/>
    </xf>
    <xf numFmtId="0" fontId="14" fillId="0" borderId="8" xfId="1" applyFill="1" applyBorder="1" applyAlignment="1">
      <alignment vertical="center" wrapText="1"/>
    </xf>
    <xf numFmtId="49" fontId="12" fillId="0" borderId="8" xfId="0" applyNumberFormat="1" applyFont="1" applyBorder="1" applyAlignment="1">
      <alignment horizontal="left" vertical="center" wrapText="1" shrinkToFit="1"/>
    </xf>
    <xf numFmtId="0" fontId="24" fillId="0" borderId="8" xfId="1" applyFont="1" applyFill="1" applyBorder="1" applyAlignment="1">
      <alignment vertical="center" wrapText="1" shrinkToFit="1"/>
    </xf>
    <xf numFmtId="0" fontId="25" fillId="0" borderId="0" xfId="0" applyFont="1" applyAlignment="1">
      <alignment vertical="center" wrapText="1"/>
    </xf>
    <xf numFmtId="3" fontId="12" fillId="0" borderId="8" xfId="0" applyNumberFormat="1" applyFont="1" applyBorder="1" applyAlignment="1">
      <alignment horizontal="left" vertical="center"/>
    </xf>
    <xf numFmtId="0" fontId="12" fillId="0" borderId="32" xfId="0" applyFont="1" applyBorder="1" applyAlignment="1">
      <alignment horizontal="left" vertical="center" wrapText="1" shrinkToFit="1"/>
    </xf>
    <xf numFmtId="0" fontId="12" fillId="0" borderId="41" xfId="0" applyFont="1" applyBorder="1" applyAlignment="1">
      <alignment horizontal="left" vertical="center" wrapText="1" shrinkToFit="1"/>
    </xf>
    <xf numFmtId="14" fontId="20" fillId="0" borderId="8" xfId="0" applyNumberFormat="1" applyFont="1" applyBorder="1" applyAlignment="1">
      <alignment horizontal="right" vertical="center" shrinkToFit="1"/>
    </xf>
    <xf numFmtId="49" fontId="20" fillId="0" borderId="8" xfId="0" applyNumberFormat="1" applyFont="1" applyBorder="1" applyAlignment="1">
      <alignment horizontal="right" vertical="center" shrinkToFit="1"/>
    </xf>
    <xf numFmtId="0" fontId="24" fillId="0" borderId="8" xfId="1" applyFont="1" applyFill="1" applyBorder="1" applyAlignment="1">
      <alignment horizontal="left" vertical="center" wrapText="1"/>
    </xf>
    <xf numFmtId="0" fontId="14" fillId="0" borderId="0" xfId="1" applyFill="1" applyBorder="1" applyAlignment="1">
      <alignment horizontal="left" vertical="center" wrapText="1"/>
    </xf>
    <xf numFmtId="0" fontId="21" fillId="0" borderId="0" xfId="1" applyFont="1">
      <alignment vertical="center"/>
    </xf>
    <xf numFmtId="0" fontId="23" fillId="0" borderId="8" xfId="1" applyFont="1" applyFill="1" applyBorder="1" applyAlignment="1">
      <alignment vertical="center" wrapText="1"/>
    </xf>
    <xf numFmtId="0" fontId="12" fillId="0" borderId="0" xfId="0" applyFont="1">
      <alignment vertical="center"/>
    </xf>
    <xf numFmtId="0" fontId="12" fillId="0" borderId="17" xfId="0" applyFont="1" applyBorder="1" applyAlignment="1">
      <alignment horizontal="left" vertical="center"/>
    </xf>
    <xf numFmtId="0" fontId="12" fillId="0" borderId="50" xfId="0" applyFont="1" applyBorder="1" applyAlignment="1">
      <alignment horizontal="center" vertical="center"/>
    </xf>
    <xf numFmtId="0" fontId="26" fillId="0" borderId="17" xfId="0" applyFont="1" applyBorder="1" applyAlignment="1">
      <alignment horizontal="left" vertical="center" wrapText="1"/>
    </xf>
    <xf numFmtId="0" fontId="26" fillId="0" borderId="8" xfId="0" applyFont="1" applyBorder="1" applyAlignment="1">
      <alignment horizontal="center" vertical="center" wrapText="1"/>
    </xf>
    <xf numFmtId="0" fontId="26" fillId="0" borderId="50" xfId="0" applyFont="1" applyBorder="1" applyAlignment="1">
      <alignment horizontal="center" vertical="center" wrapText="1"/>
    </xf>
    <xf numFmtId="177" fontId="20" fillId="0" borderId="0" xfId="0" applyNumberFormat="1" applyFont="1" applyAlignment="1">
      <alignment horizontal="left" vertical="center"/>
    </xf>
    <xf numFmtId="0" fontId="20" fillId="0" borderId="0" xfId="0" applyFont="1" applyAlignment="1">
      <alignment horizontal="left" vertical="center" wrapText="1" shrinkToFit="1"/>
    </xf>
    <xf numFmtId="0" fontId="20" fillId="0" borderId="0" xfId="0" applyFont="1" applyAlignment="1">
      <alignment horizontal="center" vertical="center" wrapText="1" shrinkToFit="1"/>
    </xf>
    <xf numFmtId="0" fontId="20" fillId="0" borderId="0" xfId="0" applyFont="1" applyAlignment="1">
      <alignment horizontal="left" vertical="center"/>
    </xf>
    <xf numFmtId="14" fontId="12" fillId="3" borderId="8" xfId="0" applyNumberFormat="1" applyFont="1" applyFill="1" applyBorder="1" applyAlignment="1">
      <alignment horizontal="right" vertical="center" wrapText="1"/>
    </xf>
    <xf numFmtId="0" fontId="23" fillId="0" borderId="8" xfId="1" applyFont="1" applyFill="1" applyBorder="1" applyAlignment="1">
      <alignment vertical="center" wrapText="1" shrinkToFit="1"/>
    </xf>
    <xf numFmtId="0" fontId="12" fillId="0" borderId="17" xfId="0" applyFont="1" applyBorder="1" applyAlignment="1">
      <alignment horizontal="center" vertical="center"/>
    </xf>
    <xf numFmtId="0" fontId="20" fillId="0" borderId="17" xfId="0" applyFont="1" applyBorder="1" applyAlignment="1">
      <alignment vertical="center" wrapText="1"/>
    </xf>
    <xf numFmtId="0" fontId="20" fillId="0" borderId="8" xfId="0" applyFont="1" applyBorder="1" applyAlignment="1">
      <alignment horizontal="center" vertical="center" wrapText="1"/>
    </xf>
    <xf numFmtId="0" fontId="20" fillId="0" borderId="50" xfId="0" applyFont="1" applyBorder="1" applyAlignment="1">
      <alignment horizontal="center" vertical="center" wrapText="1"/>
    </xf>
    <xf numFmtId="0" fontId="25" fillId="0" borderId="0" xfId="0" applyFont="1">
      <alignment vertical="center"/>
    </xf>
    <xf numFmtId="0" fontId="14" fillId="0" borderId="8" xfId="1" applyFill="1" applyBorder="1" applyAlignment="1">
      <alignment horizontal="left" vertical="center" wrapText="1"/>
    </xf>
    <xf numFmtId="14" fontId="12" fillId="3" borderId="8" xfId="0" applyNumberFormat="1" applyFont="1" applyFill="1" applyBorder="1" applyAlignment="1">
      <alignment horizontal="right" vertical="center" shrinkToFit="1"/>
    </xf>
    <xf numFmtId="0" fontId="12" fillId="6" borderId="22" xfId="0" applyFont="1" applyFill="1" applyBorder="1" applyAlignment="1">
      <alignment horizontal="left" vertical="center" wrapText="1" shrinkToFit="1"/>
    </xf>
    <xf numFmtId="0" fontId="18" fillId="0" borderId="7" xfId="0" applyFont="1" applyBorder="1" applyAlignment="1">
      <alignment vertical="center" wrapText="1" shrinkToFit="1"/>
    </xf>
    <xf numFmtId="0" fontId="19" fillId="6" borderId="22" xfId="0" applyFont="1" applyFill="1" applyBorder="1" applyAlignment="1">
      <alignment horizontal="left" vertical="center" wrapText="1" shrinkToFit="1"/>
    </xf>
    <xf numFmtId="0" fontId="13" fillId="0" borderId="32" xfId="0" applyFont="1" applyBorder="1" applyAlignment="1">
      <alignment horizontal="center" vertical="center" wrapText="1" shrinkToFit="1"/>
    </xf>
    <xf numFmtId="0" fontId="13" fillId="0" borderId="8" xfId="0" applyFont="1" applyBorder="1" applyAlignment="1">
      <alignment horizontal="left" vertical="center" wrapText="1"/>
    </xf>
    <xf numFmtId="0" fontId="13" fillId="0" borderId="8" xfId="0" applyFont="1" applyBorder="1" applyAlignment="1">
      <alignment horizontal="left" vertical="center"/>
    </xf>
    <xf numFmtId="14" fontId="13" fillId="0" borderId="8" xfId="0" applyNumberFormat="1" applyFont="1" applyBorder="1" applyAlignment="1">
      <alignment horizontal="left" vertical="center" wrapText="1"/>
    </xf>
    <xf numFmtId="0" fontId="13" fillId="0" borderId="8" xfId="0" applyFont="1" applyBorder="1" applyAlignment="1">
      <alignment vertical="center" wrapText="1"/>
    </xf>
    <xf numFmtId="0" fontId="13" fillId="0" borderId="8" xfId="0" applyFont="1" applyBorder="1" applyAlignment="1">
      <alignment vertical="center" wrapText="1" shrinkToFit="1"/>
    </xf>
    <xf numFmtId="0" fontId="18" fillId="0" borderId="8" xfId="0" applyFont="1" applyBorder="1" applyAlignment="1">
      <alignment vertical="center" wrapText="1" shrinkToFit="1"/>
    </xf>
    <xf numFmtId="0" fontId="13" fillId="0" borderId="32" xfId="0" applyFont="1" applyBorder="1" applyAlignment="1">
      <alignment vertical="center" wrapText="1"/>
    </xf>
    <xf numFmtId="14" fontId="13" fillId="0" borderId="8" xfId="0" applyNumberFormat="1" applyFont="1" applyBorder="1" applyAlignment="1">
      <alignment horizontal="right" vertical="center" wrapText="1"/>
    </xf>
    <xf numFmtId="0" fontId="13" fillId="0" borderId="8" xfId="0" applyFont="1" applyBorder="1" applyAlignment="1">
      <alignment horizontal="right" vertical="center" wrapText="1"/>
    </xf>
    <xf numFmtId="0" fontId="13" fillId="0" borderId="8" xfId="0" applyFont="1" applyBorder="1" applyAlignment="1">
      <alignment horizontal="left" vertical="top" wrapText="1"/>
    </xf>
    <xf numFmtId="0" fontId="18" fillId="0" borderId="8" xfId="0" applyFont="1" applyBorder="1" applyAlignment="1">
      <alignment horizontal="left" vertical="top" wrapText="1"/>
    </xf>
    <xf numFmtId="0" fontId="18" fillId="0" borderId="8" xfId="0" applyFont="1" applyBorder="1" applyAlignment="1">
      <alignment horizontal="left" vertical="center" wrapText="1" shrinkToFit="1"/>
    </xf>
    <xf numFmtId="0" fontId="13" fillId="0" borderId="41" xfId="0" applyFont="1" applyBorder="1" applyAlignment="1">
      <alignment vertical="center" wrapText="1"/>
    </xf>
    <xf numFmtId="0" fontId="21" fillId="0" borderId="8" xfId="1" applyFont="1" applyFill="1" applyBorder="1" applyAlignment="1">
      <alignment vertical="center" wrapText="1"/>
    </xf>
    <xf numFmtId="0" fontId="24" fillId="0" borderId="8" xfId="1" applyFont="1" applyFill="1" applyBorder="1" applyAlignment="1">
      <alignment vertical="center" wrapText="1"/>
    </xf>
    <xf numFmtId="0" fontId="27" fillId="0" borderId="8" xfId="1" applyFont="1" applyFill="1" applyBorder="1" applyAlignment="1">
      <alignment vertical="center" wrapText="1"/>
    </xf>
    <xf numFmtId="49" fontId="12" fillId="0" borderId="8" xfId="0" applyNumberFormat="1" applyFont="1" applyBorder="1" applyAlignment="1">
      <alignment horizontal="right" vertical="center"/>
    </xf>
    <xf numFmtId="0" fontId="13" fillId="0" borderId="17" xfId="0" applyFont="1" applyBorder="1" applyAlignment="1">
      <alignment vertical="center" wrapText="1"/>
    </xf>
    <xf numFmtId="0" fontId="13" fillId="0" borderId="17" xfId="0" applyFont="1" applyBorder="1" applyAlignment="1">
      <alignment horizontal="center" vertical="center" wrapText="1"/>
    </xf>
    <xf numFmtId="0" fontId="18"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0" fontId="12" fillId="0" borderId="0" xfId="0" applyFont="1" applyAlignment="1">
      <alignment horizontal="center" vertical="center"/>
    </xf>
    <xf numFmtId="0" fontId="12" fillId="0" borderId="22" xfId="0" applyFont="1" applyBorder="1" applyAlignment="1">
      <alignment horizontal="center" vertical="center"/>
    </xf>
    <xf numFmtId="0" fontId="18" fillId="0" borderId="6" xfId="0" applyFont="1" applyBorder="1" applyAlignment="1">
      <alignment horizontal="center" vertical="center" wrapText="1"/>
    </xf>
    <xf numFmtId="0" fontId="18" fillId="0" borderId="40" xfId="0" applyFont="1" applyBorder="1" applyAlignment="1">
      <alignment horizontal="center" vertical="center" wrapText="1"/>
    </xf>
    <xf numFmtId="0" fontId="12" fillId="0" borderId="24" xfId="0" applyFont="1" applyBorder="1" applyAlignment="1">
      <alignment horizontal="center" vertical="center"/>
    </xf>
    <xf numFmtId="0" fontId="12" fillId="0" borderId="54" xfId="0" applyFont="1" applyBorder="1" applyAlignment="1">
      <alignment horizontal="center" vertical="center"/>
    </xf>
    <xf numFmtId="0" fontId="12" fillId="0" borderId="54" xfId="0" applyFont="1" applyBorder="1" applyAlignment="1">
      <alignment horizontal="left" vertical="center"/>
    </xf>
    <xf numFmtId="0" fontId="12" fillId="0" borderId="24" xfId="0" applyFont="1" applyBorder="1" applyAlignment="1">
      <alignment horizontal="left" vertical="center"/>
    </xf>
    <xf numFmtId="0" fontId="12" fillId="0" borderId="54" xfId="0" applyFont="1" applyBorder="1" applyAlignment="1">
      <alignment horizontal="center" vertical="center" wrapText="1"/>
    </xf>
    <xf numFmtId="14" fontId="12" fillId="0" borderId="54" xfId="0" applyNumberFormat="1" applyFont="1" applyBorder="1" applyAlignment="1">
      <alignment horizontal="left" vertical="center"/>
    </xf>
    <xf numFmtId="0" fontId="28" fillId="0" borderId="54" xfId="1" applyFont="1" applyFill="1" applyBorder="1" applyAlignment="1">
      <alignment horizontal="left" vertical="center"/>
    </xf>
    <xf numFmtId="0" fontId="12" fillId="0" borderId="54" xfId="0" applyFont="1" applyBorder="1" applyAlignment="1">
      <alignment horizontal="left" vertical="center" wrapText="1"/>
    </xf>
    <xf numFmtId="14" fontId="12" fillId="0" borderId="24" xfId="0" applyNumberFormat="1" applyFont="1" applyBorder="1" applyAlignment="1">
      <alignment horizontal="right" vertical="center"/>
    </xf>
    <xf numFmtId="0" fontId="12" fillId="0" borderId="54" xfId="0" applyFont="1" applyBorder="1" applyAlignment="1">
      <alignment horizontal="right" vertical="center"/>
    </xf>
    <xf numFmtId="0" fontId="12" fillId="0" borderId="0" xfId="0" applyFont="1" applyAlignment="1">
      <alignment horizontal="left" vertical="center" wrapText="1"/>
    </xf>
    <xf numFmtId="0" fontId="18" fillId="0" borderId="55" xfId="0" applyFont="1" applyBorder="1" applyAlignment="1">
      <alignment horizontal="center" vertical="center" wrapText="1"/>
    </xf>
    <xf numFmtId="0" fontId="13" fillId="0" borderId="55" xfId="0" applyFont="1" applyBorder="1" applyAlignment="1">
      <alignment horizontal="center" vertical="center" wrapText="1"/>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18" fillId="0" borderId="57" xfId="0" applyFont="1" applyBorder="1" applyAlignment="1">
      <alignment vertical="center" wrapText="1"/>
    </xf>
    <xf numFmtId="0" fontId="18" fillId="0" borderId="58" xfId="0" applyFont="1" applyBorder="1" applyAlignment="1">
      <alignment horizontal="center" vertical="center" wrapText="1"/>
    </xf>
    <xf numFmtId="0" fontId="12" fillId="0" borderId="57" xfId="0" applyFont="1" applyBorder="1" applyAlignment="1">
      <alignment horizontal="center" vertical="center"/>
    </xf>
    <xf numFmtId="0" fontId="12" fillId="0" borderId="58" xfId="0" applyFont="1" applyBorder="1" applyAlignment="1">
      <alignment vertical="center" wrapText="1"/>
    </xf>
    <xf numFmtId="0" fontId="12" fillId="0" borderId="57" xfId="0" applyFont="1" applyBorder="1" applyAlignment="1">
      <alignment vertical="center" wrapText="1"/>
    </xf>
    <xf numFmtId="14" fontId="12" fillId="0" borderId="58" xfId="0" applyNumberFormat="1" applyFont="1" applyBorder="1" applyAlignment="1">
      <alignment horizontal="left" vertical="center"/>
    </xf>
    <xf numFmtId="0" fontId="12" fillId="0" borderId="58" xfId="0" applyFont="1" applyBorder="1" applyAlignment="1">
      <alignment horizontal="center" vertical="center"/>
    </xf>
    <xf numFmtId="0" fontId="12" fillId="0" borderId="58" xfId="0" applyFont="1" applyBorder="1" applyAlignment="1">
      <alignment horizontal="left" vertical="center" wrapText="1" shrinkToFit="1"/>
    </xf>
    <xf numFmtId="0" fontId="12" fillId="0" borderId="58" xfId="0" applyFont="1" applyBorder="1" applyAlignment="1">
      <alignment horizontal="left" vertical="center"/>
    </xf>
    <xf numFmtId="0" fontId="12" fillId="0" borderId="58" xfId="0" applyFont="1" applyBorder="1" applyAlignment="1">
      <alignment horizontal="left" vertical="center" wrapText="1"/>
    </xf>
    <xf numFmtId="14" fontId="12" fillId="0" borderId="57" xfId="0" applyNumberFormat="1" applyFont="1" applyBorder="1" applyAlignment="1">
      <alignment horizontal="right" vertical="center" shrinkToFit="1"/>
    </xf>
    <xf numFmtId="49" fontId="12" fillId="0" borderId="58" xfId="0" applyNumberFormat="1" applyFont="1" applyBorder="1" applyAlignment="1">
      <alignment horizontal="right" vertical="center" shrinkToFit="1"/>
    </xf>
    <xf numFmtId="177" fontId="12" fillId="0" borderId="58" xfId="0" applyNumberFormat="1" applyFont="1" applyBorder="1" applyAlignment="1">
      <alignment horizontal="left" vertical="center"/>
    </xf>
    <xf numFmtId="0" fontId="12" fillId="0" borderId="59" xfId="0" applyFont="1" applyBorder="1" applyAlignment="1">
      <alignment horizontal="left" vertical="center" wrapText="1" shrinkToFit="1"/>
    </xf>
    <xf numFmtId="0" fontId="12" fillId="0" borderId="59" xfId="0" applyFont="1" applyBorder="1" applyAlignment="1">
      <alignment horizontal="left" vertical="center" wrapText="1"/>
    </xf>
    <xf numFmtId="0" fontId="13" fillId="0" borderId="59" xfId="0" applyFont="1" applyBorder="1" applyAlignment="1">
      <alignment horizontal="left" vertical="center"/>
    </xf>
    <xf numFmtId="0" fontId="18" fillId="0" borderId="0" xfId="0" applyFont="1" applyAlignment="1">
      <alignment horizontal="center" vertical="center" wrapText="1"/>
    </xf>
    <xf numFmtId="0" fontId="18" fillId="0" borderId="0" xfId="0" applyFont="1" applyAlignment="1">
      <alignment vertical="center" wrapText="1"/>
    </xf>
    <xf numFmtId="0" fontId="12" fillId="0" borderId="0" xfId="0" applyFont="1" applyAlignment="1">
      <alignment vertical="center" wrapText="1"/>
    </xf>
    <xf numFmtId="14" fontId="12" fillId="0" borderId="0" xfId="0" applyNumberFormat="1" applyFont="1" applyAlignment="1">
      <alignment horizontal="left" vertical="center"/>
    </xf>
    <xf numFmtId="14" fontId="12" fillId="0" borderId="0" xfId="0" applyNumberFormat="1" applyFont="1" applyAlignment="1">
      <alignment horizontal="right" vertical="center" shrinkToFit="1"/>
    </xf>
    <xf numFmtId="49" fontId="12" fillId="0" borderId="0" xfId="0" applyNumberFormat="1" applyFont="1" applyAlignment="1">
      <alignment horizontal="right" vertical="center" shrinkToFit="1"/>
    </xf>
    <xf numFmtId="0" fontId="18" fillId="0" borderId="0" xfId="0" applyFont="1" applyAlignment="1">
      <alignment horizontal="center" vertical="center" wrapText="1" shrinkToFit="1"/>
    </xf>
    <xf numFmtId="0" fontId="13" fillId="0" borderId="0" xfId="0" applyFont="1" applyAlignment="1">
      <alignment horizontal="center" vertical="center" wrapText="1" shrinkToFit="1"/>
    </xf>
    <xf numFmtId="0" fontId="13" fillId="0" borderId="0" xfId="0" applyFont="1" applyAlignment="1">
      <alignment horizontal="center" vertical="center"/>
    </xf>
    <xf numFmtId="0" fontId="13" fillId="0" borderId="24" xfId="0" applyFont="1" applyBorder="1" applyAlignment="1">
      <alignment horizontal="center" vertical="center"/>
    </xf>
    <xf numFmtId="14" fontId="13" fillId="0" borderId="0" xfId="0" applyNumberFormat="1" applyFont="1" applyAlignment="1">
      <alignment horizontal="left" vertical="center"/>
    </xf>
    <xf numFmtId="0" fontId="13" fillId="0" borderId="0" xfId="0" applyFont="1" applyAlignment="1">
      <alignment horizontal="left" vertical="center" wrapText="1"/>
    </xf>
    <xf numFmtId="14" fontId="13" fillId="0" borderId="0" xfId="0" applyNumberFormat="1" applyFont="1" applyAlignment="1">
      <alignment horizontal="right" vertical="center" shrinkToFit="1"/>
    </xf>
    <xf numFmtId="49" fontId="13" fillId="0" borderId="0" xfId="0" applyNumberFormat="1" applyFont="1" applyAlignment="1">
      <alignment horizontal="right" vertical="center" shrinkToFit="1"/>
    </xf>
    <xf numFmtId="177" fontId="13" fillId="0" borderId="0" xfId="0" applyNumberFormat="1" applyFont="1" applyAlignment="1">
      <alignment horizontal="left" vertical="center"/>
    </xf>
    <xf numFmtId="0" fontId="2" fillId="0" borderId="39" xfId="0" applyFont="1" applyBorder="1" applyAlignment="1">
      <alignment horizontal="center" vertical="center" wrapText="1"/>
    </xf>
    <xf numFmtId="0" fontId="2" fillId="0" borderId="39" xfId="0" applyFont="1" applyBorder="1" applyAlignment="1">
      <alignment horizontal="left" vertical="center"/>
    </xf>
    <xf numFmtId="0" fontId="2" fillId="0" borderId="2" xfId="0" applyFont="1" applyBorder="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30" xfId="0" applyFont="1" applyBorder="1" applyAlignment="1">
      <alignment vertical="center" shrinkToFit="1"/>
    </xf>
    <xf numFmtId="0" fontId="2" fillId="0" borderId="15" xfId="0" applyFont="1" applyBorder="1" applyAlignment="1">
      <alignment vertical="center" wrapText="1"/>
    </xf>
    <xf numFmtId="0" fontId="5" fillId="0" borderId="16" xfId="0" applyFont="1" applyBorder="1" applyAlignment="1">
      <alignment horizontal="left" vertical="center" wrapText="1"/>
    </xf>
    <xf numFmtId="0" fontId="2" fillId="0" borderId="42" xfId="0" applyFont="1" applyBorder="1">
      <alignment vertical="center"/>
    </xf>
    <xf numFmtId="0" fontId="2" fillId="0" borderId="66" xfId="0" applyFont="1" applyBorder="1" applyAlignment="1">
      <alignment horizontal="left" vertical="top" wrapText="1"/>
    </xf>
    <xf numFmtId="0" fontId="2" fillId="0" borderId="60" xfId="0" applyFont="1" applyBorder="1" applyAlignment="1">
      <alignment horizontal="center" vertical="center"/>
    </xf>
    <xf numFmtId="0" fontId="33" fillId="0" borderId="66" xfId="0" applyFont="1" applyBorder="1" applyAlignment="1">
      <alignment horizontal="left" vertical="center"/>
    </xf>
    <xf numFmtId="0" fontId="3" fillId="0" borderId="3" xfId="0" applyFont="1" applyBorder="1">
      <alignment vertical="center"/>
    </xf>
    <xf numFmtId="0" fontId="3" fillId="0" borderId="4" xfId="0" applyFont="1" applyBorder="1">
      <alignment vertical="center"/>
    </xf>
    <xf numFmtId="0" fontId="2" fillId="0" borderId="2" xfId="0" applyFont="1" applyBorder="1" applyAlignment="1">
      <alignment horizontal="left" vertical="center"/>
    </xf>
    <xf numFmtId="0" fontId="2" fillId="0" borderId="60" xfId="0" applyFont="1" applyBorder="1" applyAlignment="1">
      <alignment horizontal="left" vertical="center"/>
    </xf>
    <xf numFmtId="0" fontId="2" fillId="0" borderId="19" xfId="0" applyFont="1" applyBorder="1" applyAlignment="1">
      <alignment horizontal="left" vertical="center"/>
    </xf>
    <xf numFmtId="0" fontId="2" fillId="0" borderId="66" xfId="0" applyFont="1" applyBorder="1" applyAlignment="1">
      <alignment vertical="top" wrapText="1"/>
    </xf>
    <xf numFmtId="0" fontId="5" fillId="0" borderId="59" xfId="0" applyFont="1" applyBorder="1" applyAlignment="1">
      <alignment horizontal="left" vertical="center" wrapText="1"/>
    </xf>
    <xf numFmtId="0" fontId="6" fillId="0" borderId="0" xfId="0" applyFont="1">
      <alignment vertical="center"/>
    </xf>
    <xf numFmtId="0" fontId="33" fillId="0" borderId="0" xfId="0" applyFont="1">
      <alignment vertical="center"/>
    </xf>
    <xf numFmtId="0" fontId="33" fillId="0" borderId="0" xfId="0" applyFont="1" applyAlignment="1">
      <alignment horizontal="left" vertical="center"/>
    </xf>
    <xf numFmtId="0" fontId="2" fillId="0" borderId="0" xfId="0" applyFont="1" applyAlignment="1">
      <alignment horizontal="left" vertical="top" wrapText="1"/>
    </xf>
    <xf numFmtId="0" fontId="5" fillId="0" borderId="64" xfId="0" applyFont="1" applyBorder="1" applyAlignment="1">
      <alignment horizontal="left" vertical="center" wrapText="1"/>
    </xf>
    <xf numFmtId="0" fontId="5" fillId="0" borderId="65" xfId="0" applyFont="1" applyBorder="1" applyAlignment="1">
      <alignment horizontal="left" vertical="center" wrapText="1"/>
    </xf>
    <xf numFmtId="0" fontId="33" fillId="0" borderId="66" xfId="0" applyFont="1" applyBorder="1">
      <alignment vertical="center"/>
    </xf>
    <xf numFmtId="0" fontId="3" fillId="0" borderId="25" xfId="0" applyFont="1" applyBorder="1">
      <alignment vertical="center"/>
    </xf>
    <xf numFmtId="0" fontId="3" fillId="0" borderId="19" xfId="0" applyFont="1" applyBorder="1">
      <alignment vertical="center"/>
    </xf>
    <xf numFmtId="0" fontId="2" fillId="0" borderId="60" xfId="0" applyFont="1" applyBorder="1">
      <alignment vertical="center"/>
    </xf>
    <xf numFmtId="0" fontId="3" fillId="0" borderId="14" xfId="0" applyFont="1" applyBorder="1">
      <alignment vertical="center"/>
    </xf>
    <xf numFmtId="0" fontId="3" fillId="0" borderId="11" xfId="0" applyFont="1" applyBorder="1">
      <alignment vertical="center"/>
    </xf>
    <xf numFmtId="0" fontId="2" fillId="0" borderId="61" xfId="0" applyFont="1" applyBorder="1">
      <alignment vertical="center"/>
    </xf>
    <xf numFmtId="0" fontId="5" fillId="0" borderId="67" xfId="0" applyFont="1" applyBorder="1" applyAlignment="1">
      <alignment horizontal="left" vertical="center" wrapText="1"/>
    </xf>
    <xf numFmtId="0" fontId="5" fillId="0" borderId="52" xfId="0" applyFont="1" applyBorder="1" applyAlignment="1">
      <alignment horizontal="left" vertical="center" wrapText="1"/>
    </xf>
    <xf numFmtId="0" fontId="5" fillId="0" borderId="68" xfId="0" applyFont="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distributed" vertical="top" wrapText="1"/>
    </xf>
    <xf numFmtId="0" fontId="2" fillId="0" borderId="19" xfId="0" applyFont="1" applyBorder="1" applyAlignment="1">
      <alignment horizontal="center" vertical="center"/>
    </xf>
    <xf numFmtId="0" fontId="2" fillId="0" borderId="32" xfId="0" applyFont="1" applyBorder="1" applyAlignment="1">
      <alignment horizontal="center" vertical="center"/>
    </xf>
    <xf numFmtId="0" fontId="6" fillId="0" borderId="38" xfId="0" applyFont="1" applyBorder="1" applyAlignment="1">
      <alignment horizontal="left"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33" fillId="0" borderId="0" xfId="0" applyFont="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21" xfId="0" applyFont="1" applyBorder="1" applyAlignment="1">
      <alignment horizontal="left" vertical="center" wrapText="1"/>
    </xf>
    <xf numFmtId="0" fontId="6" fillId="0" borderId="0" xfId="0" applyFont="1" applyAlignment="1">
      <alignment horizontal="left" vertical="center"/>
    </xf>
    <xf numFmtId="0" fontId="2" fillId="0" borderId="19" xfId="0" applyFont="1" applyBorder="1" applyAlignment="1">
      <alignment horizontal="right" vertical="center"/>
    </xf>
    <xf numFmtId="0" fontId="2" fillId="0" borderId="6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2" xfId="0" applyFont="1" applyBorder="1" applyAlignment="1">
      <alignment horizontal="center" vertical="center" wrapText="1"/>
    </xf>
    <xf numFmtId="0" fontId="6" fillId="0" borderId="28" xfId="0" applyFont="1" applyBorder="1" applyAlignment="1">
      <alignment horizontal="left" vertical="center"/>
    </xf>
    <xf numFmtId="0" fontId="14" fillId="0" borderId="0" xfId="1" applyBorder="1" applyAlignment="1">
      <alignment horizontal="left" vertical="top" wrapText="1"/>
    </xf>
    <xf numFmtId="0" fontId="14" fillId="0" borderId="66" xfId="1" applyBorder="1" applyAlignment="1">
      <alignment horizontal="left" vertical="top" wrapText="1"/>
    </xf>
    <xf numFmtId="0" fontId="2" fillId="0" borderId="66" xfId="0" applyFont="1" applyBorder="1" applyAlignment="1">
      <alignment horizontal="left" vertical="top" wrapText="1"/>
    </xf>
    <xf numFmtId="0" fontId="2" fillId="0" borderId="9" xfId="0" applyFont="1" applyBorder="1" applyAlignment="1">
      <alignment horizontal="lef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horizontal="left" vertical="center" shrinkToFit="1"/>
    </xf>
    <xf numFmtId="0" fontId="2" fillId="0" borderId="18"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6" fillId="0" borderId="35" xfId="0" applyFont="1" applyBorder="1" applyAlignment="1">
      <alignment horizontal="left" vertical="center"/>
    </xf>
    <xf numFmtId="0" fontId="8" fillId="0" borderId="0" xfId="0" applyFont="1" applyAlignment="1">
      <alignment vertical="center" wrapText="1"/>
    </xf>
    <xf numFmtId="0" fontId="2" fillId="0" borderId="0" xfId="0" applyFont="1">
      <alignment vertical="center"/>
    </xf>
    <xf numFmtId="0" fontId="2" fillId="0" borderId="66" xfId="0" applyFont="1" applyBorder="1">
      <alignment vertical="center"/>
    </xf>
    <xf numFmtId="0" fontId="6" fillId="0" borderId="38" xfId="0" applyFont="1" applyBorder="1">
      <alignment vertical="center"/>
    </xf>
    <xf numFmtId="0" fontId="7" fillId="0" borderId="29" xfId="0" applyFont="1" applyBorder="1">
      <alignment vertical="center"/>
    </xf>
    <xf numFmtId="0" fontId="7" fillId="0" borderId="30" xfId="0" applyFont="1" applyBorder="1">
      <alignment vertical="center"/>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21" xfId="0" applyFont="1" applyBorder="1" applyAlignment="1">
      <alignment horizontal="left"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13" xfId="0" applyFont="1" applyBorder="1" applyAlignment="1">
      <alignment horizontal="left" vertical="center" shrinkToFit="1"/>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2" fillId="0" borderId="17" xfId="0" applyFont="1" applyBorder="1" applyAlignment="1">
      <alignment horizontal="center" vertical="center"/>
    </xf>
    <xf numFmtId="0" fontId="2" fillId="0" borderId="8" xfId="0" applyFont="1" applyBorder="1" applyAlignment="1">
      <alignment horizontal="center" vertical="center"/>
    </xf>
    <xf numFmtId="0" fontId="3" fillId="0" borderId="2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2" xfId="0" applyFont="1" applyBorder="1" applyAlignment="1">
      <alignment horizontal="center" vertical="center" wrapText="1"/>
    </xf>
    <xf numFmtId="0" fontId="2" fillId="0" borderId="63" xfId="0" applyFont="1" applyBorder="1" applyAlignment="1">
      <alignment horizontal="right" vertical="center" shrinkToFit="1"/>
    </xf>
    <xf numFmtId="0" fontId="2" fillId="0" borderId="60" xfId="0" applyFont="1" applyBorder="1" applyAlignment="1">
      <alignment horizontal="right" vertical="center" shrinkToFit="1"/>
    </xf>
    <xf numFmtId="0" fontId="6" fillId="0" borderId="36" xfId="0" applyFont="1" applyBorder="1" applyAlignment="1">
      <alignment horizontal="left" vertical="center"/>
    </xf>
    <xf numFmtId="0" fontId="6" fillId="0" borderId="16" xfId="0" applyFont="1" applyBorder="1" applyAlignment="1">
      <alignment horizontal="left" vertical="center"/>
    </xf>
    <xf numFmtId="0" fontId="6" fillId="0" borderId="37" xfId="0" applyFont="1" applyBorder="1" applyAlignment="1">
      <alignment horizontal="left" vertical="center"/>
    </xf>
    <xf numFmtId="0" fontId="6" fillId="0" borderId="26" xfId="0" applyFont="1" applyBorder="1">
      <alignment vertical="center"/>
    </xf>
    <xf numFmtId="0" fontId="6" fillId="0" borderId="27" xfId="0" applyFont="1" applyBorder="1">
      <alignment vertical="center"/>
    </xf>
    <xf numFmtId="0" fontId="6" fillId="0" borderId="31" xfId="0" applyFont="1" applyBorder="1">
      <alignment vertical="center"/>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2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3" xfId="0" applyFont="1" applyBorder="1" applyAlignment="1">
      <alignment horizontal="left" vertical="center"/>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2" fillId="0" borderId="63" xfId="0" applyFont="1" applyBorder="1" applyAlignment="1">
      <alignment horizontal="center" vertical="center"/>
    </xf>
    <xf numFmtId="0" fontId="2" fillId="0" borderId="60" xfId="0" applyFont="1" applyBorder="1" applyAlignment="1">
      <alignment horizontal="left" vertical="top" shrinkToFit="1"/>
    </xf>
    <xf numFmtId="0" fontId="2" fillId="0" borderId="61" xfId="0" applyFont="1" applyBorder="1" applyAlignment="1">
      <alignment horizontal="left" vertical="top" shrinkToFit="1"/>
    </xf>
    <xf numFmtId="0" fontId="2" fillId="0" borderId="25"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0" xfId="0" applyFont="1" applyBorder="1" applyAlignment="1">
      <alignment vertical="center" shrinkToFit="1"/>
    </xf>
    <xf numFmtId="0" fontId="2" fillId="0" borderId="61" xfId="0" applyFont="1" applyBorder="1" applyAlignment="1">
      <alignment vertical="center" shrinkToFit="1"/>
    </xf>
    <xf numFmtId="0" fontId="2" fillId="0" borderId="25" xfId="0" applyFont="1" applyBorder="1" applyAlignment="1">
      <alignment horizontal="center" vertical="center"/>
    </xf>
    <xf numFmtId="0" fontId="2" fillId="0" borderId="20"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23" xfId="0" applyFont="1" applyBorder="1">
      <alignment vertical="center"/>
    </xf>
    <xf numFmtId="0" fontId="2" fillId="0" borderId="2" xfId="0" applyFont="1" applyBorder="1" applyAlignment="1">
      <alignment horizontal="left" vertical="center"/>
    </xf>
    <xf numFmtId="0" fontId="2" fillId="0" borderId="13" xfId="0" applyFont="1" applyBorder="1" applyAlignment="1">
      <alignment horizontal="left"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3" xfId="0" applyFont="1" applyBorder="1" applyAlignment="1">
      <alignment horizontal="center" vertical="center" wrapTex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17" xfId="0" applyFont="1" applyBorder="1" applyAlignment="1">
      <alignment horizontal="center" vertical="center" wrapText="1"/>
    </xf>
    <xf numFmtId="0" fontId="15" fillId="0" borderId="43" xfId="0" applyFont="1" applyBorder="1" applyAlignment="1">
      <alignment horizontal="center" vertical="center" wrapText="1" shrinkToFit="1"/>
    </xf>
    <xf numFmtId="0" fontId="16" fillId="0" borderId="44" xfId="0" applyFont="1" applyBorder="1" applyAlignment="1">
      <alignment horizontal="center" vertical="center" wrapText="1" shrinkToFit="1"/>
    </xf>
    <xf numFmtId="0" fontId="16" fillId="0" borderId="45" xfId="0" applyFont="1" applyBorder="1" applyAlignment="1">
      <alignment horizontal="center" vertical="center" wrapText="1" shrinkToFit="1"/>
    </xf>
    <xf numFmtId="0" fontId="17" fillId="0" borderId="44" xfId="0" applyFont="1" applyBorder="1" applyAlignment="1">
      <alignment horizontal="center" vertical="center"/>
    </xf>
    <xf numFmtId="0" fontId="0" fillId="0" borderId="44" xfId="0" applyBorder="1" applyAlignment="1">
      <alignment horizontal="center" vertical="center"/>
    </xf>
    <xf numFmtId="0" fontId="12" fillId="0" borderId="8" xfId="0" applyFont="1" applyBorder="1" applyAlignment="1">
      <alignment horizontal="center" vertical="center" wrapText="1" shrinkToFit="1"/>
    </xf>
    <xf numFmtId="0" fontId="12" fillId="0" borderId="8"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13</xdr:row>
          <xdr:rowOff>45720</xdr:rowOff>
        </xdr:from>
        <xdr:to>
          <xdr:col>7</xdr:col>
          <xdr:colOff>60960</xdr:colOff>
          <xdr:row>13</xdr:row>
          <xdr:rowOff>289560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14</xdr:row>
          <xdr:rowOff>45720</xdr:rowOff>
        </xdr:from>
        <xdr:to>
          <xdr:col>7</xdr:col>
          <xdr:colOff>60960</xdr:colOff>
          <xdr:row>14</xdr:row>
          <xdr:rowOff>289560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6</xdr:row>
          <xdr:rowOff>121920</xdr:rowOff>
        </xdr:from>
        <xdr:to>
          <xdr:col>20</xdr:col>
          <xdr:colOff>121920</xdr:colOff>
          <xdr:row>6</xdr:row>
          <xdr:rowOff>342900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xdr:row>
          <xdr:rowOff>114300</xdr:rowOff>
        </xdr:from>
        <xdr:to>
          <xdr:col>25</xdr:col>
          <xdr:colOff>7620</xdr:colOff>
          <xdr:row>6</xdr:row>
          <xdr:rowOff>342900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17</xdr:row>
          <xdr:rowOff>30480</xdr:rowOff>
        </xdr:from>
        <xdr:to>
          <xdr:col>7</xdr:col>
          <xdr:colOff>38100</xdr:colOff>
          <xdr:row>17</xdr:row>
          <xdr:rowOff>274320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17</xdr:row>
          <xdr:rowOff>30480</xdr:rowOff>
        </xdr:from>
        <xdr:to>
          <xdr:col>11</xdr:col>
          <xdr:colOff>121920</xdr:colOff>
          <xdr:row>17</xdr:row>
          <xdr:rowOff>259080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19</xdr:row>
          <xdr:rowOff>106680</xdr:rowOff>
        </xdr:from>
        <xdr:to>
          <xdr:col>9</xdr:col>
          <xdr:colOff>38100</xdr:colOff>
          <xdr:row>19</xdr:row>
          <xdr:rowOff>342900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xdr:row>
          <xdr:rowOff>182880</xdr:rowOff>
        </xdr:from>
        <xdr:to>
          <xdr:col>2</xdr:col>
          <xdr:colOff>60960</xdr:colOff>
          <xdr:row>35</xdr:row>
          <xdr:rowOff>7620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35</xdr:row>
          <xdr:rowOff>182880</xdr:rowOff>
        </xdr:from>
        <xdr:to>
          <xdr:col>2</xdr:col>
          <xdr:colOff>38100</xdr:colOff>
          <xdr:row>37</xdr:row>
          <xdr:rowOff>7620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15</xdr:row>
          <xdr:rowOff>45720</xdr:rowOff>
        </xdr:from>
        <xdr:to>
          <xdr:col>7</xdr:col>
          <xdr:colOff>60960</xdr:colOff>
          <xdr:row>15</xdr:row>
          <xdr:rowOff>289560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106680</xdr:rowOff>
        </xdr:from>
        <xdr:to>
          <xdr:col>13</xdr:col>
          <xdr:colOff>7620</xdr:colOff>
          <xdr:row>19</xdr:row>
          <xdr:rowOff>342900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21</xdr:row>
          <xdr:rowOff>38100</xdr:rowOff>
        </xdr:from>
        <xdr:to>
          <xdr:col>9</xdr:col>
          <xdr:colOff>38100</xdr:colOff>
          <xdr:row>21</xdr:row>
          <xdr:rowOff>274320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38100</xdr:rowOff>
        </xdr:from>
        <xdr:to>
          <xdr:col>13</xdr:col>
          <xdr:colOff>7620</xdr:colOff>
          <xdr:row>21</xdr:row>
          <xdr:rowOff>274320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19</xdr:row>
          <xdr:rowOff>91440</xdr:rowOff>
        </xdr:from>
        <xdr:to>
          <xdr:col>20</xdr:col>
          <xdr:colOff>30480</xdr:colOff>
          <xdr:row>19</xdr:row>
          <xdr:rowOff>342900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xdr:row>
          <xdr:rowOff>106680</xdr:rowOff>
        </xdr:from>
        <xdr:to>
          <xdr:col>24</xdr:col>
          <xdr:colOff>7620</xdr:colOff>
          <xdr:row>19</xdr:row>
          <xdr:rowOff>342900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0</xdr:rowOff>
        </xdr:from>
        <xdr:to>
          <xdr:col>2</xdr:col>
          <xdr:colOff>60960</xdr:colOff>
          <xdr:row>36</xdr:row>
          <xdr:rowOff>7620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33</xdr:row>
          <xdr:rowOff>182880</xdr:rowOff>
        </xdr:from>
        <xdr:to>
          <xdr:col>12</xdr:col>
          <xdr:colOff>7620</xdr:colOff>
          <xdr:row>35</xdr:row>
          <xdr:rowOff>7620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0</xdr:colOff>
      <xdr:row>39</xdr:row>
      <xdr:rowOff>22860</xdr:rowOff>
    </xdr:from>
    <xdr:to>
      <xdr:col>17</xdr:col>
      <xdr:colOff>47625</xdr:colOff>
      <xdr:row>41</xdr:row>
      <xdr:rowOff>19627</xdr:rowOff>
    </xdr:to>
    <xdr:sp macro="" textlink="">
      <xdr:nvSpPr>
        <xdr:cNvPr id="6" name="右大かっこ 5">
          <a:extLst>
            <a:ext uri="{FF2B5EF4-FFF2-40B4-BE49-F238E27FC236}">
              <a16:creationId xmlns:a16="http://schemas.microsoft.com/office/drawing/2014/main" id="{C3510AAE-C921-4CBD-9920-0ACC995EB6A1}"/>
            </a:ext>
          </a:extLst>
        </xdr:cNvPr>
        <xdr:cNvSpPr/>
      </xdr:nvSpPr>
      <xdr:spPr>
        <a:xfrm>
          <a:off x="3497580" y="9806940"/>
          <a:ext cx="47625" cy="393007"/>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21</xdr:row>
          <xdr:rowOff>30480</xdr:rowOff>
        </xdr:from>
        <xdr:to>
          <xdr:col>16</xdr:col>
          <xdr:colOff>7620</xdr:colOff>
          <xdr:row>21</xdr:row>
          <xdr:rowOff>274320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38100</xdr:rowOff>
        </xdr:from>
        <xdr:to>
          <xdr:col>20</xdr:col>
          <xdr:colOff>7620</xdr:colOff>
          <xdr:row>21</xdr:row>
          <xdr:rowOff>274320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chiiki-kousyuukai@tsad.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mailto:Banana.like.4kao@outlook.com" TargetMode="External"/><Relationship Id="rId117" Type="http://schemas.openxmlformats.org/officeDocument/2006/relationships/hyperlink" Target="mailto:myaikaneko@icloud.com" TargetMode="External"/><Relationship Id="rId21" Type="http://schemas.openxmlformats.org/officeDocument/2006/relationships/hyperlink" Target="mailto:lachsalve.dora18@au.com" TargetMode="External"/><Relationship Id="rId42" Type="http://schemas.openxmlformats.org/officeDocument/2006/relationships/hyperlink" Target="mailto:aokats1113@gmail.com" TargetMode="External"/><Relationship Id="rId47" Type="http://schemas.openxmlformats.org/officeDocument/2006/relationships/hyperlink" Target="mailto:k.ohata@rentprovider.net" TargetMode="External"/><Relationship Id="rId63" Type="http://schemas.openxmlformats.org/officeDocument/2006/relationships/hyperlink" Target="mailto:czdyiubb1611idabdce@docomo.ne.jp" TargetMode="External"/><Relationship Id="rId68" Type="http://schemas.openxmlformats.org/officeDocument/2006/relationships/hyperlink" Target="mailto:kentakuasuka0313@gmail.com" TargetMode="External"/><Relationship Id="rId84" Type="http://schemas.openxmlformats.org/officeDocument/2006/relationships/hyperlink" Target="mailto:reiko-tnk@gamma.ogn.ne.jp" TargetMode="External"/><Relationship Id="rId89" Type="http://schemas.openxmlformats.org/officeDocument/2006/relationships/hyperlink" Target="mailto:riko9436ringo@gmail.com" TargetMode="External"/><Relationship Id="rId112" Type="http://schemas.openxmlformats.org/officeDocument/2006/relationships/hyperlink" Target="mailto:michiko.j.sekine@gmail.com" TargetMode="External"/><Relationship Id="rId16" Type="http://schemas.openxmlformats.org/officeDocument/2006/relationships/hyperlink" Target="mailto:ogaken0215@di.pdx.ne.jp" TargetMode="External"/><Relationship Id="rId107" Type="http://schemas.openxmlformats.org/officeDocument/2006/relationships/hyperlink" Target="mailto:naohide.yamamoto@keio.jp" TargetMode="External"/><Relationship Id="rId11" Type="http://schemas.openxmlformats.org/officeDocument/2006/relationships/hyperlink" Target="mailto:chibimebi1969@gmail.com" TargetMode="External"/><Relationship Id="rId32" Type="http://schemas.openxmlformats.org/officeDocument/2006/relationships/hyperlink" Target="mailto:minami-85@au.com" TargetMode="External"/><Relationship Id="rId37" Type="http://schemas.openxmlformats.org/officeDocument/2006/relationships/hyperlink" Target="mailto:qt1213kita@gmail.com" TargetMode="External"/><Relationship Id="rId53" Type="http://schemas.openxmlformats.org/officeDocument/2006/relationships/hyperlink" Target="mailto:michiswimfukuda@gmail.com" TargetMode="External"/><Relationship Id="rId58" Type="http://schemas.openxmlformats.org/officeDocument/2006/relationships/hyperlink" Target="mailto:toyo_sun1043@yahoo.co.jp" TargetMode="External"/><Relationship Id="rId74" Type="http://schemas.openxmlformats.org/officeDocument/2006/relationships/hyperlink" Target="mailto:n.nagayama@ntt-claruty.co.jp" TargetMode="External"/><Relationship Id="rId79" Type="http://schemas.openxmlformats.org/officeDocument/2006/relationships/hyperlink" Target="mailto:fujiko_5_13_3@yahoo.co.jp" TargetMode="External"/><Relationship Id="rId102" Type="http://schemas.openxmlformats.org/officeDocument/2006/relationships/hyperlink" Target="mailto:yoko48261662@gmail.com" TargetMode="External"/><Relationship Id="rId123" Type="http://schemas.openxmlformats.org/officeDocument/2006/relationships/hyperlink" Target="mailto:free100.uh@i.softbank.jp" TargetMode="External"/><Relationship Id="rId128" Type="http://schemas.openxmlformats.org/officeDocument/2006/relationships/comments" Target="../comments1.xml"/><Relationship Id="rId5" Type="http://schemas.openxmlformats.org/officeDocument/2006/relationships/hyperlink" Target="mailto:yukio-w@ga2.so-net.ne.jp" TargetMode="External"/><Relationship Id="rId90" Type="http://schemas.openxmlformats.org/officeDocument/2006/relationships/hyperlink" Target="mailto:toshiaki-terasaki@member.metro.tokyo.jp" TargetMode="External"/><Relationship Id="rId95" Type="http://schemas.openxmlformats.org/officeDocument/2006/relationships/hyperlink" Target="mailto:frere@jcom.zaq.ne.jp" TargetMode="External"/><Relationship Id="rId22" Type="http://schemas.openxmlformats.org/officeDocument/2006/relationships/hyperlink" Target="mailto:tyuzawold@gmail.com" TargetMode="External"/><Relationship Id="rId27" Type="http://schemas.openxmlformats.org/officeDocument/2006/relationships/hyperlink" Target="mailto:bigmoomn-toeo.emimimi@jcom.zaq.ne.jp" TargetMode="External"/><Relationship Id="rId43" Type="http://schemas.openxmlformats.org/officeDocument/2006/relationships/hyperlink" Target="mailto:tetsu.3027@gmail.com" TargetMode="External"/><Relationship Id="rId48" Type="http://schemas.openxmlformats.org/officeDocument/2006/relationships/hyperlink" Target="mailto:igu-mtk011-ymnk@tbk.t-com.ne-jp" TargetMode="External"/><Relationship Id="rId64" Type="http://schemas.openxmlformats.org/officeDocument/2006/relationships/hyperlink" Target="mailto:s-sekine-0908@ezweb.ne.jp" TargetMode="External"/><Relationship Id="rId69" Type="http://schemas.openxmlformats.org/officeDocument/2006/relationships/hyperlink" Target="mailto:huk-2607-nao@docomo.ne.jp" TargetMode="External"/><Relationship Id="rId113" Type="http://schemas.openxmlformats.org/officeDocument/2006/relationships/hyperlink" Target="mailto:mimichan7137@yahoo.co.jp" TargetMode="External"/><Relationship Id="rId118" Type="http://schemas.openxmlformats.org/officeDocument/2006/relationships/hyperlink" Target="mailto:kominatsu@hotmail.co.jp" TargetMode="External"/><Relationship Id="rId80" Type="http://schemas.openxmlformats.org/officeDocument/2006/relationships/hyperlink" Target="mailto:sukebuti@gmail.com" TargetMode="External"/><Relationship Id="rId85" Type="http://schemas.openxmlformats.org/officeDocument/2006/relationships/hyperlink" Target="mailto:paulownia.nikuma@gmail.com" TargetMode="External"/><Relationship Id="rId12" Type="http://schemas.openxmlformats.org/officeDocument/2006/relationships/hyperlink" Target="mailto:yyohtani@kxa.biglobe.ne.jp" TargetMode="External"/><Relationship Id="rId17" Type="http://schemas.openxmlformats.org/officeDocument/2006/relationships/hyperlink" Target="mailto:goodjob_1016@yahoo.co.jp" TargetMode="External"/><Relationship Id="rId33" Type="http://schemas.openxmlformats.org/officeDocument/2006/relationships/hyperlink" Target="mailto:sakai@generalpartners.co.jp" TargetMode="External"/><Relationship Id="rId38" Type="http://schemas.openxmlformats.org/officeDocument/2006/relationships/hyperlink" Target="mailto:milky@jeans.ocn.ne.jp" TargetMode="External"/><Relationship Id="rId59" Type="http://schemas.openxmlformats.org/officeDocument/2006/relationships/hyperlink" Target="mailto:cze16511@au.com" TargetMode="External"/><Relationship Id="rId103" Type="http://schemas.openxmlformats.org/officeDocument/2006/relationships/hyperlink" Target="mailto:m-oyake@start-line.net" TargetMode="External"/><Relationship Id="rId108" Type="http://schemas.openxmlformats.org/officeDocument/2006/relationships/hyperlink" Target="mailto:myumyu_s@hotmail.com" TargetMode="External"/><Relationship Id="rId124" Type="http://schemas.openxmlformats.org/officeDocument/2006/relationships/hyperlink" Target="mailto:masamii@zf6.so-net.ne.jp" TargetMode="External"/><Relationship Id="rId54" Type="http://schemas.openxmlformats.org/officeDocument/2006/relationships/hyperlink" Target="mailto:k-ftl-mo1@docomo.ne.jp" TargetMode="External"/><Relationship Id="rId70" Type="http://schemas.openxmlformats.org/officeDocument/2006/relationships/hyperlink" Target="mailto:doramiko2120@yahoo.co.jp" TargetMode="External"/><Relationship Id="rId75" Type="http://schemas.openxmlformats.org/officeDocument/2006/relationships/hyperlink" Target="mailto:sss131954haruhassss@docomo.ne.jp" TargetMode="External"/><Relationship Id="rId91" Type="http://schemas.openxmlformats.org/officeDocument/2006/relationships/hyperlink" Target="mailto:yaeyaeyae1040@gmail.com" TargetMode="External"/><Relationship Id="rId96" Type="http://schemas.openxmlformats.org/officeDocument/2006/relationships/hyperlink" Target="mailto:wakidatty@gmail.com" TargetMode="External"/><Relationship Id="rId1" Type="http://schemas.openxmlformats.org/officeDocument/2006/relationships/hyperlink" Target="mailto:ishihara4186@yahoo.co.jp" TargetMode="External"/><Relationship Id="rId6" Type="http://schemas.openxmlformats.org/officeDocument/2006/relationships/hyperlink" Target="mailto:ykiyoshi1208@gmail.com" TargetMode="External"/><Relationship Id="rId23" Type="http://schemas.openxmlformats.org/officeDocument/2006/relationships/hyperlink" Target="mailto:osamu801@sirius.ocm.jp" TargetMode="External"/><Relationship Id="rId28" Type="http://schemas.openxmlformats.org/officeDocument/2006/relationships/hyperlink" Target="mailto:ko20412@koganei-shi.jp" TargetMode="External"/><Relationship Id="rId49" Type="http://schemas.openxmlformats.org/officeDocument/2006/relationships/hyperlink" Target="mailto:chiyoko1119@outlook.jp" TargetMode="External"/><Relationship Id="rId114" Type="http://schemas.openxmlformats.org/officeDocument/2006/relationships/hyperlink" Target="mailto:yuasanokofu68sachiii2@yahoo.co.jp" TargetMode="External"/><Relationship Id="rId119" Type="http://schemas.openxmlformats.org/officeDocument/2006/relationships/hyperlink" Target="mailto:s-shida@i.softbank.jp" TargetMode="External"/><Relationship Id="rId44" Type="http://schemas.openxmlformats.org/officeDocument/2006/relationships/hyperlink" Target="mailto:natsu.otoko-5679@docomo.ne.jp" TargetMode="External"/><Relationship Id="rId60" Type="http://schemas.openxmlformats.org/officeDocument/2006/relationships/hyperlink" Target="mailto:y-sugawara19621130@ezweb.ne.jp" TargetMode="External"/><Relationship Id="rId65" Type="http://schemas.openxmlformats.org/officeDocument/2006/relationships/hyperlink" Target="mailto:tsuo-111@ae.em.net.ne.jp" TargetMode="External"/><Relationship Id="rId81" Type="http://schemas.openxmlformats.org/officeDocument/2006/relationships/hyperlink" Target="mailto:deephide58@gmail.com" TargetMode="External"/><Relationship Id="rId86" Type="http://schemas.openxmlformats.org/officeDocument/2006/relationships/hyperlink" Target="mailto:kiyomi8848m@docomo.ne.jp" TargetMode="External"/><Relationship Id="rId13" Type="http://schemas.openxmlformats.org/officeDocument/2006/relationships/hyperlink" Target="mailto:s-ikeda@kmh.biglobe.ne.jp" TargetMode="External"/><Relationship Id="rId18" Type="http://schemas.openxmlformats.org/officeDocument/2006/relationships/hyperlink" Target="mailto:seng-kuro@jcom.home.ne.jp" TargetMode="External"/><Relationship Id="rId39" Type="http://schemas.openxmlformats.org/officeDocument/2006/relationships/hyperlink" Target="mailto:mm-sugano@nifty.com" TargetMode="External"/><Relationship Id="rId109" Type="http://schemas.openxmlformats.org/officeDocument/2006/relationships/hyperlink" Target="mailto:horiuchi-home@cube.ocn.ne.jp" TargetMode="External"/><Relationship Id="rId34" Type="http://schemas.openxmlformats.org/officeDocument/2006/relationships/hyperlink" Target="mailto:gogo05_tomomi@yahoo.co.jp" TargetMode="External"/><Relationship Id="rId50" Type="http://schemas.openxmlformats.org/officeDocument/2006/relationships/hyperlink" Target="mailto:umaya@mbe.mifty.com" TargetMode="External"/><Relationship Id="rId55" Type="http://schemas.openxmlformats.org/officeDocument/2006/relationships/hyperlink" Target="mailto:suzukiok9180@gmai.com" TargetMode="External"/><Relationship Id="rId76" Type="http://schemas.openxmlformats.org/officeDocument/2006/relationships/hyperlink" Target="mailto:hosoya.keiko.suzume@gmail.com" TargetMode="External"/><Relationship Id="rId97" Type="http://schemas.openxmlformats.org/officeDocument/2006/relationships/hyperlink" Target="mailto:cardragon777@yahoo.co.jp" TargetMode="External"/><Relationship Id="rId104" Type="http://schemas.openxmlformats.org/officeDocument/2006/relationships/hyperlink" Target="mailto:hikitajd@aol.com" TargetMode="External"/><Relationship Id="rId120" Type="http://schemas.openxmlformats.org/officeDocument/2006/relationships/hyperlink" Target="mailto:keikokaty400@gmail.com" TargetMode="External"/><Relationship Id="rId125" Type="http://schemas.openxmlformats.org/officeDocument/2006/relationships/hyperlink" Target="mailto:mrmrstakasawa@yahoo.co.jp" TargetMode="External"/><Relationship Id="rId7" Type="http://schemas.openxmlformats.org/officeDocument/2006/relationships/hyperlink" Target="mailto:12kv0356@gmail.com" TargetMode="External"/><Relationship Id="rId71" Type="http://schemas.openxmlformats.org/officeDocument/2006/relationships/hyperlink" Target="mailto:tonarinoemityan@yahoo.co.jp" TargetMode="External"/><Relationship Id="rId92" Type="http://schemas.openxmlformats.org/officeDocument/2006/relationships/hyperlink" Target="mailto:naokokawai@hotmail.com" TargetMode="External"/><Relationship Id="rId2" Type="http://schemas.openxmlformats.org/officeDocument/2006/relationships/hyperlink" Target="mailto:sajbs3329@yahoo.co.jp" TargetMode="External"/><Relationship Id="rId29" Type="http://schemas.openxmlformats.org/officeDocument/2006/relationships/hyperlink" Target="mailto:m-m.1230@docomo.ne.jp" TargetMode="External"/><Relationship Id="rId24" Type="http://schemas.openxmlformats.org/officeDocument/2006/relationships/hyperlink" Target="mailto:s.nakane919@nifty.com" TargetMode="External"/><Relationship Id="rId40" Type="http://schemas.openxmlformats.org/officeDocument/2006/relationships/hyperlink" Target="mailto:noribkk@hotmail.com" TargetMode="External"/><Relationship Id="rId45" Type="http://schemas.openxmlformats.org/officeDocument/2006/relationships/hyperlink" Target="mailto:tokubota.617@gmail.com" TargetMode="External"/><Relationship Id="rId66" Type="http://schemas.openxmlformats.org/officeDocument/2006/relationships/hyperlink" Target="mailto:shiori.nyan@gmail.com" TargetMode="External"/><Relationship Id="rId87" Type="http://schemas.openxmlformats.org/officeDocument/2006/relationships/hyperlink" Target="mailto:tateyama192@icloud.com" TargetMode="External"/><Relationship Id="rId110" Type="http://schemas.openxmlformats.org/officeDocument/2006/relationships/hyperlink" Target="mailto:i.saito@nissin-sugar.co.jp" TargetMode="External"/><Relationship Id="rId115" Type="http://schemas.openxmlformats.org/officeDocument/2006/relationships/hyperlink" Target="mailto:field9@tbz.t-com.ne.jp" TargetMode="External"/><Relationship Id="rId61" Type="http://schemas.openxmlformats.org/officeDocument/2006/relationships/hyperlink" Target="mailto:kuri-82@jcom.zag.ne.jp" TargetMode="External"/><Relationship Id="rId82" Type="http://schemas.openxmlformats.org/officeDocument/2006/relationships/hyperlink" Target="mailto:ke9i0ko5@docomo.ne.jp" TargetMode="External"/><Relationship Id="rId19" Type="http://schemas.openxmlformats.org/officeDocument/2006/relationships/hyperlink" Target="mailto:kksyamakage3146@yahoo.co.jp" TargetMode="External"/><Relationship Id="rId14" Type="http://schemas.openxmlformats.org/officeDocument/2006/relationships/hyperlink" Target="mailto:t.7903.tanuki@docomo.ne.jp" TargetMode="External"/><Relationship Id="rId30" Type="http://schemas.openxmlformats.org/officeDocument/2006/relationships/hyperlink" Target="mailto:aragaki@h6.dion.ne.jp" TargetMode="External"/><Relationship Id="rId35" Type="http://schemas.openxmlformats.org/officeDocument/2006/relationships/hyperlink" Target="mailto:vielen-dank-fur-alles@ezweb.ne.jp" TargetMode="External"/><Relationship Id="rId56" Type="http://schemas.openxmlformats.org/officeDocument/2006/relationships/hyperlink" Target="mailto:yuko@noback.co.jp" TargetMode="External"/><Relationship Id="rId77" Type="http://schemas.openxmlformats.org/officeDocument/2006/relationships/hyperlink" Target="mailto:aki1snow@outlook.jp" TargetMode="External"/><Relationship Id="rId100" Type="http://schemas.openxmlformats.org/officeDocument/2006/relationships/hyperlink" Target="mailto:hijirigaoka2003@yahoo.co.jp" TargetMode="External"/><Relationship Id="rId105" Type="http://schemas.openxmlformats.org/officeDocument/2006/relationships/hyperlink" Target="mailto:kaba71629@gmail.com" TargetMode="External"/><Relationship Id="rId126" Type="http://schemas.openxmlformats.org/officeDocument/2006/relationships/printerSettings" Target="../printerSettings/printerSettings3.bin"/><Relationship Id="rId8" Type="http://schemas.openxmlformats.org/officeDocument/2006/relationships/hyperlink" Target="mailto:mariplanet@jewel.ocn.ne.jp" TargetMode="External"/><Relationship Id="rId51" Type="http://schemas.openxmlformats.org/officeDocument/2006/relationships/hyperlink" Target="mailto:simochibafukufuji@yahoo.co.jp" TargetMode="External"/><Relationship Id="rId72" Type="http://schemas.openxmlformats.org/officeDocument/2006/relationships/hyperlink" Target="mailto:onozakiakira2836@gmail.com" TargetMode="External"/><Relationship Id="rId93" Type="http://schemas.openxmlformats.org/officeDocument/2006/relationships/hyperlink" Target="mailto:n.mizutani1971@gmail.com" TargetMode="External"/><Relationship Id="rId98" Type="http://schemas.openxmlformats.org/officeDocument/2006/relationships/hyperlink" Target="mailto:ange_ciel_7@yahoo.co.jp" TargetMode="External"/><Relationship Id="rId121" Type="http://schemas.openxmlformats.org/officeDocument/2006/relationships/hyperlink" Target="mailto:anc55816@nifty.com" TargetMode="External"/><Relationship Id="rId3" Type="http://schemas.openxmlformats.org/officeDocument/2006/relationships/hyperlink" Target="mailto:sarrymm@gmail.com" TargetMode="External"/><Relationship Id="rId25" Type="http://schemas.openxmlformats.org/officeDocument/2006/relationships/hyperlink" Target="mailto:igwyos3250pwc@gmai.com" TargetMode="External"/><Relationship Id="rId46" Type="http://schemas.openxmlformats.org/officeDocument/2006/relationships/hyperlink" Target="mailto:04takeshi21@gmail.com" TargetMode="External"/><Relationship Id="rId67" Type="http://schemas.openxmlformats.org/officeDocument/2006/relationships/hyperlink" Target="mailto:tokey.yochan@gmail.com" TargetMode="External"/><Relationship Id="rId116" Type="http://schemas.openxmlformats.org/officeDocument/2006/relationships/hyperlink" Target="mailto:kumamon_yo1947@yahoo.co.jp" TargetMode="External"/><Relationship Id="rId20" Type="http://schemas.openxmlformats.org/officeDocument/2006/relationships/hyperlink" Target="mailto:sampc@mb.infoweb.ne.jp" TargetMode="External"/><Relationship Id="rId41" Type="http://schemas.openxmlformats.org/officeDocument/2006/relationships/hyperlink" Target="mailto:snobuki@star.odn.ne.jp" TargetMode="External"/><Relationship Id="rId62" Type="http://schemas.openxmlformats.org/officeDocument/2006/relationships/hyperlink" Target="mailto:rtkky417@yahoo.co.jp" TargetMode="External"/><Relationship Id="rId83" Type="http://schemas.openxmlformats.org/officeDocument/2006/relationships/hyperlink" Target="mailto:fumitakaf2881@gmail.com" TargetMode="External"/><Relationship Id="rId88" Type="http://schemas.openxmlformats.org/officeDocument/2006/relationships/hyperlink" Target="mailto:korosuce.24@gmail.com" TargetMode="External"/><Relationship Id="rId111" Type="http://schemas.openxmlformats.org/officeDocument/2006/relationships/hyperlink" Target="mailto:yoshimi.oue@gmail.com" TargetMode="External"/><Relationship Id="rId15" Type="http://schemas.openxmlformats.org/officeDocument/2006/relationships/hyperlink" Target="mailto:asako@coffee.ocn.ne.jp" TargetMode="External"/><Relationship Id="rId36" Type="http://schemas.openxmlformats.org/officeDocument/2006/relationships/hyperlink" Target="mailto:mory.yshr@gmail.com" TargetMode="External"/><Relationship Id="rId57" Type="http://schemas.openxmlformats.org/officeDocument/2006/relationships/hyperlink" Target="mailto:river-stone.kiki@pc4.so-net.ne/jp" TargetMode="External"/><Relationship Id="rId106" Type="http://schemas.openxmlformats.org/officeDocument/2006/relationships/hyperlink" Target="mailto:you11041@jcom.zaq.ne.jp" TargetMode="External"/><Relationship Id="rId127" Type="http://schemas.openxmlformats.org/officeDocument/2006/relationships/vmlDrawing" Target="../drawings/vmlDrawing2.vml"/><Relationship Id="rId10" Type="http://schemas.openxmlformats.org/officeDocument/2006/relationships/hyperlink" Target="mailto:hatsue.58-3830@ezweb.ne.jp" TargetMode="External"/><Relationship Id="rId31" Type="http://schemas.openxmlformats.org/officeDocument/2006/relationships/hyperlink" Target="mailto:love.noi.milk@gmail.com" TargetMode="External"/><Relationship Id="rId52" Type="http://schemas.openxmlformats.org/officeDocument/2006/relationships/hyperlink" Target="mailto:m.izumi@thu.ac.jp" TargetMode="External"/><Relationship Id="rId73" Type="http://schemas.openxmlformats.org/officeDocument/2006/relationships/hyperlink" Target="mailto:sealife-aya@estate.one.ne.jp" TargetMode="External"/><Relationship Id="rId78" Type="http://schemas.openxmlformats.org/officeDocument/2006/relationships/hyperlink" Target="mailto:h-takatugu@mtj.biglobe.ne.jp" TargetMode="External"/><Relationship Id="rId94" Type="http://schemas.openxmlformats.org/officeDocument/2006/relationships/hyperlink" Target="mailto:yoshimi0427@t.vodafone.ne.jp" TargetMode="External"/><Relationship Id="rId99" Type="http://schemas.openxmlformats.org/officeDocument/2006/relationships/hyperlink" Target="mailto:nanbu_otoko@hotmail.co.jp" TargetMode="External"/><Relationship Id="rId101" Type="http://schemas.openxmlformats.org/officeDocument/2006/relationships/hyperlink" Target="mailto:toshiko1111shiro@gmail.com" TargetMode="External"/><Relationship Id="rId122" Type="http://schemas.openxmlformats.org/officeDocument/2006/relationships/hyperlink" Target="mailto:t.ichikawa1029@gmail.com" TargetMode="External"/><Relationship Id="rId4" Type="http://schemas.openxmlformats.org/officeDocument/2006/relationships/hyperlink" Target="mailto:mikio-1@jcom.home.ne.jp" TargetMode="External"/><Relationship Id="rId9" Type="http://schemas.openxmlformats.org/officeDocument/2006/relationships/hyperlink" Target="mailto:you52.kita61@ymobile.ne.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52"/>
  <sheetViews>
    <sheetView showGridLines="0" tabSelected="1" view="pageBreakPreview" topLeftCell="A3" zoomScale="115" zoomScaleNormal="70" zoomScaleSheetLayoutView="115" workbookViewId="0">
      <selection activeCell="AM7" sqref="AM7"/>
    </sheetView>
  </sheetViews>
  <sheetFormatPr defaultColWidth="3" defaultRowHeight="15" customHeight="1"/>
  <cols>
    <col min="1" max="16384" width="3" style="241"/>
  </cols>
  <sheetData>
    <row r="1" spans="1:30" ht="15" hidden="1" customHeight="1">
      <c r="A1" s="363"/>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row>
    <row r="2" spans="1:30" ht="15.75" hidden="1" customHeight="1">
      <c r="A2" s="242"/>
      <c r="B2" s="242"/>
      <c r="C2" s="242"/>
      <c r="D2" s="242"/>
      <c r="E2" s="242"/>
      <c r="F2" s="242"/>
      <c r="G2" s="242"/>
      <c r="H2" s="242"/>
      <c r="I2" s="242"/>
      <c r="J2" s="242"/>
      <c r="K2" s="242"/>
      <c r="L2" s="242"/>
      <c r="M2" s="242"/>
      <c r="N2" s="242"/>
      <c r="O2" s="242"/>
      <c r="P2" s="242"/>
      <c r="Q2" s="242"/>
      <c r="R2" s="242"/>
      <c r="S2" s="242"/>
      <c r="T2" s="1"/>
      <c r="U2" s="242"/>
      <c r="W2" s="242"/>
      <c r="X2" s="242"/>
      <c r="Y2" s="242"/>
      <c r="Z2" s="242"/>
      <c r="AA2" s="242"/>
      <c r="AB2" s="242"/>
      <c r="AC2" s="242"/>
      <c r="AD2" s="2"/>
    </row>
    <row r="3" spans="1:30" ht="14.25" customHeight="1">
      <c r="A3" s="364" t="s">
        <v>2458</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row>
    <row r="4" spans="1:30" ht="14.25" customHeight="1">
      <c r="A4" s="364"/>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row>
    <row r="5" spans="1:30" ht="14.25" customHeight="1">
      <c r="A5" s="365"/>
      <c r="B5" s="365"/>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row>
    <row r="6" spans="1:30" ht="24" customHeight="1">
      <c r="A6" s="366" t="s">
        <v>1</v>
      </c>
      <c r="B6" s="367"/>
      <c r="C6" s="367"/>
      <c r="D6" s="367"/>
      <c r="E6" s="368"/>
      <c r="F6" s="369"/>
      <c r="G6" s="369"/>
      <c r="H6" s="369"/>
      <c r="I6" s="369"/>
      <c r="J6" s="369"/>
      <c r="K6" s="369"/>
      <c r="L6" s="369"/>
      <c r="M6" s="370"/>
      <c r="N6" s="371" t="s">
        <v>5</v>
      </c>
      <c r="O6" s="372"/>
      <c r="P6" s="372"/>
      <c r="Q6" s="373"/>
      <c r="R6" s="374" t="s">
        <v>8</v>
      </c>
      <c r="S6" s="375"/>
      <c r="T6" s="375"/>
      <c r="U6" s="375"/>
      <c r="V6" s="376" t="s">
        <v>2451</v>
      </c>
      <c r="W6" s="376"/>
      <c r="X6" s="376"/>
      <c r="Y6" s="376"/>
      <c r="Z6" s="376" t="s">
        <v>2450</v>
      </c>
      <c r="AA6" s="376"/>
      <c r="AB6" s="376"/>
      <c r="AC6" s="376"/>
      <c r="AD6" s="244" t="s">
        <v>2449</v>
      </c>
    </row>
    <row r="7" spans="1:30" ht="36" customHeight="1">
      <c r="A7" s="326" t="s">
        <v>15</v>
      </c>
      <c r="B7" s="327"/>
      <c r="C7" s="327"/>
      <c r="D7" s="327"/>
      <c r="E7" s="328"/>
      <c r="F7" s="329"/>
      <c r="G7" s="329"/>
      <c r="H7" s="329"/>
      <c r="I7" s="329"/>
      <c r="J7" s="329"/>
      <c r="K7" s="329"/>
      <c r="L7" s="329"/>
      <c r="M7" s="330"/>
      <c r="N7" s="354" t="s">
        <v>14</v>
      </c>
      <c r="O7" s="276"/>
      <c r="P7" s="276"/>
      <c r="Q7" s="277"/>
      <c r="R7" s="3"/>
      <c r="S7" s="276" t="s">
        <v>16</v>
      </c>
      <c r="T7" s="276"/>
      <c r="U7" s="276"/>
      <c r="V7" s="3" t="s">
        <v>9</v>
      </c>
      <c r="W7" s="286" t="s">
        <v>17</v>
      </c>
      <c r="X7" s="286"/>
      <c r="Y7" s="286"/>
      <c r="Z7" s="3"/>
      <c r="AA7" s="3"/>
      <c r="AB7" s="3"/>
      <c r="AC7" s="3"/>
      <c r="AD7" s="4"/>
    </row>
    <row r="8" spans="1:30" ht="18" customHeight="1">
      <c r="A8" s="377" t="s">
        <v>12</v>
      </c>
      <c r="B8" s="327"/>
      <c r="C8" s="327"/>
      <c r="D8" s="327"/>
      <c r="E8" s="243" t="s">
        <v>3</v>
      </c>
      <c r="F8" s="359"/>
      <c r="G8" s="359"/>
      <c r="H8" s="359"/>
      <c r="I8" s="359"/>
      <c r="J8" s="359"/>
      <c r="K8" s="359"/>
      <c r="L8" s="359"/>
      <c r="M8" s="359"/>
      <c r="N8" s="359"/>
      <c r="O8" s="359"/>
      <c r="P8" s="359"/>
      <c r="Q8" s="359"/>
      <c r="R8" s="359"/>
      <c r="S8" s="359"/>
      <c r="T8" s="359"/>
      <c r="U8" s="359"/>
      <c r="V8" s="359"/>
      <c r="W8" s="359"/>
      <c r="X8" s="359"/>
      <c r="Y8" s="359"/>
      <c r="Z8" s="359"/>
      <c r="AA8" s="359"/>
      <c r="AB8" s="359"/>
      <c r="AC8" s="359"/>
      <c r="AD8" s="360"/>
    </row>
    <row r="9" spans="1:30" ht="24" customHeight="1">
      <c r="A9" s="326"/>
      <c r="B9" s="327"/>
      <c r="C9" s="327"/>
      <c r="D9" s="327"/>
      <c r="E9" s="356"/>
      <c r="F9" s="357"/>
      <c r="G9" s="357"/>
      <c r="H9" s="357"/>
      <c r="I9" s="357"/>
      <c r="J9" s="357"/>
      <c r="K9" s="357"/>
      <c r="L9" s="357"/>
      <c r="M9" s="357"/>
      <c r="N9" s="357"/>
      <c r="O9" s="357"/>
      <c r="P9" s="357"/>
      <c r="Q9" s="357"/>
      <c r="R9" s="357"/>
      <c r="S9" s="357"/>
      <c r="T9" s="357"/>
      <c r="U9" s="357"/>
      <c r="V9" s="357"/>
      <c r="W9" s="357"/>
      <c r="X9" s="357"/>
      <c r="Y9" s="357"/>
      <c r="Z9" s="357"/>
      <c r="AA9" s="357"/>
      <c r="AB9" s="357"/>
      <c r="AC9" s="357"/>
      <c r="AD9" s="358"/>
    </row>
    <row r="10" spans="1:30" ht="24" customHeight="1">
      <c r="A10" s="326" t="s">
        <v>2</v>
      </c>
      <c r="B10" s="327"/>
      <c r="C10" s="327"/>
      <c r="D10" s="327"/>
      <c r="E10" s="354"/>
      <c r="F10" s="276"/>
      <c r="G10" s="276"/>
      <c r="H10" s="276"/>
      <c r="I10" s="276"/>
      <c r="J10" s="276"/>
      <c r="K10" s="276"/>
      <c r="L10" s="276"/>
      <c r="M10" s="277"/>
      <c r="N10" s="327" t="s">
        <v>13</v>
      </c>
      <c r="O10" s="327"/>
      <c r="P10" s="327"/>
      <c r="Q10" s="327"/>
      <c r="R10" s="354"/>
      <c r="S10" s="276"/>
      <c r="T10" s="276"/>
      <c r="U10" s="276"/>
      <c r="V10" s="276"/>
      <c r="W10" s="276"/>
      <c r="X10" s="276"/>
      <c r="Y10" s="276"/>
      <c r="Z10" s="276"/>
      <c r="AA10" s="276"/>
      <c r="AB10" s="276"/>
      <c r="AC10" s="276"/>
      <c r="AD10" s="355"/>
    </row>
    <row r="11" spans="1:30" ht="18" customHeight="1">
      <c r="A11" s="333" t="s">
        <v>22</v>
      </c>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5"/>
    </row>
    <row r="12" spans="1:30" ht="24" customHeight="1">
      <c r="A12" s="361" t="s">
        <v>7</v>
      </c>
      <c r="B12" s="304"/>
      <c r="C12" s="304"/>
      <c r="D12" s="362"/>
      <c r="E12" s="331"/>
      <c r="F12" s="332"/>
      <c r="G12" s="332"/>
      <c r="H12" s="332"/>
      <c r="I12" s="332"/>
      <c r="J12" s="332"/>
      <c r="K12" s="332"/>
      <c r="L12" s="332"/>
      <c r="M12" s="332"/>
      <c r="N12" s="332"/>
      <c r="O12" s="332"/>
      <c r="P12" s="332"/>
      <c r="Q12" s="332"/>
      <c r="R12" s="240" t="s">
        <v>18</v>
      </c>
      <c r="S12" s="352"/>
      <c r="T12" s="352"/>
      <c r="U12" s="352"/>
      <c r="V12" s="352"/>
      <c r="W12" s="352"/>
      <c r="X12" s="352"/>
      <c r="Y12" s="352"/>
      <c r="Z12" s="352"/>
      <c r="AA12" s="352"/>
      <c r="AB12" s="352"/>
      <c r="AC12" s="352"/>
      <c r="AD12" s="353"/>
    </row>
    <row r="13" spans="1:30" ht="18" customHeight="1">
      <c r="A13" s="333" t="s">
        <v>2455</v>
      </c>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5"/>
    </row>
    <row r="14" spans="1:30" ht="24" customHeight="1">
      <c r="A14" s="318" t="s">
        <v>23</v>
      </c>
      <c r="B14" s="319"/>
      <c r="C14" s="319"/>
      <c r="D14" s="320"/>
      <c r="E14" s="265"/>
      <c r="F14" s="266"/>
      <c r="G14" s="266"/>
      <c r="H14" s="349" t="s">
        <v>2459</v>
      </c>
      <c r="I14" s="350"/>
      <c r="J14" s="350"/>
      <c r="K14" s="350"/>
      <c r="L14" s="350"/>
      <c r="M14" s="350"/>
      <c r="N14" s="350"/>
      <c r="O14" s="350"/>
      <c r="P14" s="350"/>
      <c r="Q14" s="350"/>
      <c r="R14" s="350"/>
      <c r="S14" s="350"/>
      <c r="T14" s="350"/>
      <c r="U14" s="350"/>
      <c r="V14" s="350"/>
      <c r="W14" s="350"/>
      <c r="X14" s="350"/>
      <c r="Y14" s="350"/>
      <c r="Z14" s="350"/>
      <c r="AA14" s="350"/>
      <c r="AB14" s="350"/>
      <c r="AC14" s="350"/>
      <c r="AD14" s="351"/>
    </row>
    <row r="15" spans="1:30" ht="24" customHeight="1">
      <c r="A15" s="339"/>
      <c r="B15" s="340"/>
      <c r="C15" s="340"/>
      <c r="D15" s="341"/>
      <c r="E15" s="251"/>
      <c r="F15" s="252"/>
      <c r="G15" s="252"/>
      <c r="H15" s="349" t="s">
        <v>2460</v>
      </c>
      <c r="I15" s="350"/>
      <c r="J15" s="350"/>
      <c r="K15" s="350"/>
      <c r="L15" s="350"/>
      <c r="M15" s="350"/>
      <c r="N15" s="350"/>
      <c r="O15" s="350"/>
      <c r="P15" s="350"/>
      <c r="Q15" s="350"/>
      <c r="R15" s="350"/>
      <c r="S15" s="350"/>
      <c r="T15" s="350"/>
      <c r="U15" s="350"/>
      <c r="V15" s="350"/>
      <c r="W15" s="350"/>
      <c r="X15" s="350"/>
      <c r="Y15" s="350"/>
      <c r="Z15" s="350"/>
      <c r="AA15" s="350"/>
      <c r="AB15" s="350"/>
      <c r="AC15" s="350"/>
      <c r="AD15" s="351"/>
    </row>
    <row r="16" spans="1:30" ht="24" customHeight="1">
      <c r="A16" s="297"/>
      <c r="B16" s="298"/>
      <c r="C16" s="298"/>
      <c r="D16" s="342"/>
      <c r="E16" s="268"/>
      <c r="F16" s="269"/>
      <c r="G16" s="269"/>
      <c r="H16" s="343" t="s">
        <v>2461</v>
      </c>
      <c r="I16" s="344"/>
      <c r="J16" s="344"/>
      <c r="K16" s="344"/>
      <c r="L16" s="344"/>
      <c r="M16" s="344"/>
      <c r="N16" s="344"/>
      <c r="O16" s="344"/>
      <c r="P16" s="344"/>
      <c r="Q16" s="344"/>
      <c r="R16" s="344"/>
      <c r="S16" s="344"/>
      <c r="T16" s="344"/>
      <c r="U16" s="344"/>
      <c r="V16" s="344"/>
      <c r="W16" s="344"/>
      <c r="X16" s="344"/>
      <c r="Y16" s="344"/>
      <c r="Z16" s="344"/>
      <c r="AA16" s="344"/>
      <c r="AB16" s="344"/>
      <c r="AC16" s="344"/>
      <c r="AD16" s="345"/>
    </row>
    <row r="17" spans="1:30" ht="18" customHeight="1">
      <c r="A17" s="336" t="s">
        <v>2442</v>
      </c>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8"/>
    </row>
    <row r="18" spans="1:30" ht="24" customHeight="1">
      <c r="A18" s="318" t="s">
        <v>6</v>
      </c>
      <c r="B18" s="319"/>
      <c r="C18" s="319"/>
      <c r="D18" s="320"/>
      <c r="E18" s="303" t="s">
        <v>11</v>
      </c>
      <c r="F18" s="304"/>
      <c r="G18" s="304"/>
      <c r="H18" s="240" t="s">
        <v>9</v>
      </c>
      <c r="J18" s="267" t="s">
        <v>2478</v>
      </c>
      <c r="K18" s="267"/>
      <c r="L18" s="249"/>
      <c r="M18" s="346" t="s">
        <v>2456</v>
      </c>
      <c r="N18" s="301"/>
      <c r="O18" s="301"/>
      <c r="P18" s="301"/>
      <c r="Q18" s="347"/>
      <c r="R18" s="347"/>
      <c r="S18" s="347"/>
      <c r="T18" s="347"/>
      <c r="U18" s="347"/>
      <c r="V18" s="347"/>
      <c r="W18" s="347"/>
      <c r="X18" s="347"/>
      <c r="Y18" s="347"/>
      <c r="Z18" s="347"/>
      <c r="AA18" s="347"/>
      <c r="AB18" s="347"/>
      <c r="AC18" s="347"/>
      <c r="AD18" s="348"/>
    </row>
    <row r="19" spans="1:30" ht="18.75" customHeight="1">
      <c r="A19" s="278" t="s">
        <v>2476</v>
      </c>
      <c r="B19" s="279"/>
      <c r="C19" s="279"/>
      <c r="D19" s="279"/>
      <c r="E19" s="279"/>
      <c r="F19" s="279"/>
      <c r="G19" s="279"/>
      <c r="H19" s="279"/>
      <c r="I19" s="279"/>
      <c r="J19" s="279"/>
      <c r="K19" s="279"/>
      <c r="L19" s="279"/>
      <c r="M19" s="279"/>
      <c r="N19" s="280"/>
      <c r="O19" s="278" t="s">
        <v>2477</v>
      </c>
      <c r="P19" s="279"/>
      <c r="Q19" s="279"/>
      <c r="R19" s="279"/>
      <c r="S19" s="279"/>
      <c r="T19" s="279"/>
      <c r="U19" s="279"/>
      <c r="V19" s="279"/>
      <c r="W19" s="279"/>
      <c r="X19" s="279"/>
      <c r="Y19" s="279"/>
      <c r="Z19" s="279"/>
      <c r="AA19" s="279"/>
      <c r="AB19" s="279"/>
      <c r="AC19" s="279"/>
      <c r="AD19" s="280"/>
    </row>
    <row r="20" spans="1:30" ht="36" customHeight="1">
      <c r="A20" s="318" t="s">
        <v>24</v>
      </c>
      <c r="B20" s="319"/>
      <c r="C20" s="319"/>
      <c r="D20" s="319"/>
      <c r="E20" s="319"/>
      <c r="F20" s="319"/>
      <c r="G20" s="320"/>
      <c r="H20" s="303" t="s">
        <v>10</v>
      </c>
      <c r="I20" s="304"/>
      <c r="J20" s="304"/>
      <c r="K20" s="253" t="s">
        <v>2446</v>
      </c>
      <c r="L20" s="301" t="s">
        <v>2445</v>
      </c>
      <c r="M20" s="301"/>
      <c r="N20" s="302"/>
      <c r="O20" s="287" t="s">
        <v>2479</v>
      </c>
      <c r="P20" s="288"/>
      <c r="Q20" s="288"/>
      <c r="R20" s="289"/>
      <c r="S20" s="301" t="s">
        <v>10</v>
      </c>
      <c r="T20" s="301"/>
      <c r="U20" s="301"/>
      <c r="V20" s="254" t="s">
        <v>9</v>
      </c>
      <c r="W20" s="301" t="s">
        <v>2445</v>
      </c>
      <c r="X20" s="301"/>
      <c r="Y20" s="301"/>
      <c r="Z20" s="249"/>
      <c r="AA20" s="249"/>
      <c r="AB20" s="249"/>
      <c r="AC20" s="249"/>
      <c r="AD20" s="270"/>
    </row>
    <row r="21" spans="1:30" ht="18" customHeight="1">
      <c r="A21" s="278" t="s">
        <v>2487</v>
      </c>
      <c r="B21" s="279"/>
      <c r="C21" s="279"/>
      <c r="D21" s="279"/>
      <c r="E21" s="279"/>
      <c r="F21" s="279"/>
      <c r="G21" s="279"/>
      <c r="H21" s="279"/>
      <c r="I21" s="279"/>
      <c r="J21" s="279"/>
      <c r="K21" s="279"/>
      <c r="L21" s="279"/>
      <c r="M21" s="279"/>
      <c r="N21" s="305"/>
      <c r="O21" s="290" t="s">
        <v>2447</v>
      </c>
      <c r="P21" s="279"/>
      <c r="Q21" s="279"/>
      <c r="R21" s="279"/>
      <c r="S21" s="279"/>
      <c r="T21" s="279"/>
      <c r="U21" s="279"/>
      <c r="V21" s="279"/>
      <c r="W21" s="279"/>
      <c r="X21" s="279"/>
      <c r="Y21" s="279"/>
      <c r="Z21" s="279"/>
      <c r="AA21" s="279"/>
      <c r="AB21" s="279"/>
      <c r="AC21" s="279"/>
      <c r="AD21" s="280"/>
    </row>
    <row r="22" spans="1:30" ht="24" customHeight="1">
      <c r="A22" s="300" t="s">
        <v>2443</v>
      </c>
      <c r="B22" s="276"/>
      <c r="C22" s="276"/>
      <c r="D22" s="276"/>
      <c r="E22" s="276"/>
      <c r="F22" s="276"/>
      <c r="G22" s="277"/>
      <c r="H22" s="303" t="s">
        <v>10</v>
      </c>
      <c r="I22" s="304"/>
      <c r="J22" s="304"/>
      <c r="K22" s="253" t="s">
        <v>9</v>
      </c>
      <c r="L22" s="276" t="s">
        <v>2445</v>
      </c>
      <c r="M22" s="276"/>
      <c r="N22" s="277"/>
      <c r="O22" s="303" t="s">
        <v>2484</v>
      </c>
      <c r="P22" s="304"/>
      <c r="Q22" s="304"/>
      <c r="R22" s="255" t="s">
        <v>9</v>
      </c>
      <c r="S22" s="276" t="s">
        <v>2485</v>
      </c>
      <c r="T22" s="276"/>
      <c r="U22" s="276"/>
      <c r="V22" s="286"/>
      <c r="W22" s="286"/>
      <c r="X22" s="286"/>
      <c r="Y22" s="3" t="s">
        <v>0</v>
      </c>
      <c r="Z22" s="286"/>
      <c r="AA22" s="286"/>
      <c r="AB22" s="286"/>
      <c r="AC22" s="3" t="s">
        <v>20</v>
      </c>
      <c r="AD22" s="4" t="s">
        <v>21</v>
      </c>
    </row>
    <row r="23" spans="1:30" ht="30" customHeight="1">
      <c r="A23" s="318" t="s">
        <v>2444</v>
      </c>
      <c r="B23" s="319"/>
      <c r="C23" s="319"/>
      <c r="D23" s="319"/>
      <c r="E23" s="319"/>
      <c r="F23" s="319"/>
      <c r="G23" s="320"/>
      <c r="H23" s="321"/>
      <c r="I23" s="322"/>
      <c r="J23" s="322"/>
      <c r="K23" s="322"/>
      <c r="L23" s="322"/>
      <c r="M23" s="322"/>
      <c r="N23" s="322"/>
      <c r="O23" s="322"/>
      <c r="P23" s="322"/>
      <c r="Q23" s="322"/>
      <c r="R23" s="322"/>
      <c r="S23" s="322"/>
      <c r="T23" s="322"/>
      <c r="U23" s="322"/>
      <c r="V23" s="322"/>
      <c r="W23" s="322"/>
      <c r="X23" s="322"/>
      <c r="Y23" s="322"/>
      <c r="Z23" s="322"/>
      <c r="AA23" s="322"/>
      <c r="AB23" s="322"/>
      <c r="AC23" s="322"/>
      <c r="AD23" s="323"/>
    </row>
    <row r="24" spans="1:30" ht="5.4" customHeight="1">
      <c r="A24" s="238"/>
      <c r="B24" s="238"/>
      <c r="C24" s="238"/>
      <c r="D24" s="238"/>
      <c r="E24" s="238"/>
      <c r="F24" s="238"/>
      <c r="G24" s="238"/>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row>
    <row r="25" spans="1:30">
      <c r="A25" s="309" t="s">
        <v>19</v>
      </c>
      <c r="B25" s="310"/>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1"/>
    </row>
    <row r="26" spans="1:30">
      <c r="A26" s="312"/>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4"/>
    </row>
    <row r="27" spans="1:30">
      <c r="A27" s="315"/>
      <c r="B27" s="316"/>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7"/>
    </row>
    <row r="28" spans="1:30">
      <c r="A28" s="309" t="s">
        <v>2486</v>
      </c>
      <c r="B28" s="310"/>
      <c r="C28" s="310"/>
      <c r="D28" s="310"/>
      <c r="E28" s="310"/>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1"/>
    </row>
    <row r="29" spans="1:30">
      <c r="A29" s="315"/>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7"/>
    </row>
    <row r="30" spans="1:30">
      <c r="A30" s="315"/>
      <c r="B30" s="316"/>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7"/>
    </row>
    <row r="31" spans="1:30">
      <c r="A31" s="278" t="s">
        <v>2452</v>
      </c>
      <c r="B31" s="324"/>
      <c r="C31" s="324"/>
      <c r="D31" s="324"/>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5"/>
    </row>
    <row r="32" spans="1:30">
      <c r="A32" s="315"/>
      <c r="B32" s="316"/>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7"/>
    </row>
    <row r="33" spans="1:30">
      <c r="A33" s="315"/>
      <c r="B33" s="316"/>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7"/>
    </row>
    <row r="34" spans="1:30">
      <c r="A34" s="278" t="s">
        <v>2483</v>
      </c>
      <c r="B34" s="279"/>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80"/>
    </row>
    <row r="35" spans="1:30">
      <c r="A35" s="294" t="s">
        <v>2480</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6"/>
    </row>
    <row r="36" spans="1:30">
      <c r="A36" s="282" t="s">
        <v>2481</v>
      </c>
      <c r="B36" s="283"/>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4"/>
    </row>
    <row r="37" spans="1:30">
      <c r="A37" s="297" t="s">
        <v>2454</v>
      </c>
      <c r="B37" s="298"/>
      <c r="C37" s="298"/>
      <c r="D37" s="298"/>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45" t="s">
        <v>2453</v>
      </c>
    </row>
    <row r="38" spans="1:30" ht="5.4" customHeight="1" thickBot="1">
      <c r="A38" s="246"/>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row>
    <row r="39" spans="1:30" ht="6" customHeight="1">
      <c r="A39" s="262"/>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63"/>
    </row>
    <row r="40" spans="1:30" ht="18" customHeight="1">
      <c r="A40" s="247" t="s">
        <v>4</v>
      </c>
      <c r="F40" s="258" t="s">
        <v>2462</v>
      </c>
      <c r="G40" s="259"/>
      <c r="H40" s="259"/>
      <c r="I40" s="259"/>
      <c r="J40" s="259"/>
      <c r="K40" s="259"/>
      <c r="L40" s="259"/>
      <c r="M40" s="259"/>
      <c r="N40" s="259"/>
      <c r="O40" s="259"/>
      <c r="P40" s="259"/>
      <c r="R40" s="285" t="s">
        <v>2457</v>
      </c>
      <c r="S40" s="281" t="s">
        <v>2482</v>
      </c>
      <c r="T40" s="281"/>
      <c r="U40" s="281"/>
      <c r="V40" s="281"/>
      <c r="W40" s="281"/>
      <c r="X40" s="281" t="s">
        <v>2489</v>
      </c>
      <c r="Y40" s="281"/>
      <c r="Z40" s="281"/>
      <c r="AA40" s="259"/>
      <c r="AB40" s="259"/>
      <c r="AC40" s="259"/>
      <c r="AD40" s="264"/>
    </row>
    <row r="41" spans="1:30" ht="18" customHeight="1">
      <c r="A41" s="247"/>
      <c r="F41" s="258" t="s">
        <v>2463</v>
      </c>
      <c r="G41" s="259"/>
      <c r="H41" s="259"/>
      <c r="I41" s="259"/>
      <c r="J41" s="259"/>
      <c r="K41" s="259"/>
      <c r="L41" s="259"/>
      <c r="M41" s="259"/>
      <c r="N41" s="259"/>
      <c r="O41" s="259"/>
      <c r="P41" s="259"/>
      <c r="R41" s="285"/>
      <c r="S41" s="281"/>
      <c r="T41" s="281"/>
      <c r="U41" s="281"/>
      <c r="V41" s="281"/>
      <c r="W41" s="281"/>
      <c r="X41" s="281"/>
      <c r="Y41" s="281"/>
      <c r="Z41" s="281"/>
      <c r="AA41" s="259"/>
      <c r="AB41" s="259"/>
      <c r="AC41" s="259"/>
      <c r="AD41" s="264"/>
    </row>
    <row r="42" spans="1:30" ht="18" customHeight="1">
      <c r="A42" s="247"/>
      <c r="F42" s="258" t="s">
        <v>2464</v>
      </c>
      <c r="G42" s="259"/>
      <c r="H42" s="259"/>
      <c r="I42" s="259"/>
      <c r="J42" s="259"/>
      <c r="K42" s="259"/>
      <c r="L42" s="259"/>
      <c r="M42" s="259"/>
      <c r="N42" s="259"/>
      <c r="O42" s="259"/>
      <c r="P42" s="259"/>
      <c r="R42" s="258" t="s">
        <v>2457</v>
      </c>
      <c r="S42" s="281" t="s">
        <v>2488</v>
      </c>
      <c r="T42" s="281"/>
      <c r="U42" s="281"/>
      <c r="V42" s="281"/>
      <c r="W42" s="281"/>
      <c r="X42" s="281" t="s">
        <v>2489</v>
      </c>
      <c r="Y42" s="281"/>
      <c r="Z42" s="281"/>
      <c r="AA42" s="259"/>
      <c r="AB42" s="259"/>
      <c r="AC42" s="259"/>
      <c r="AD42" s="264"/>
    </row>
    <row r="43" spans="1:30" ht="6" customHeight="1">
      <c r="A43" s="247"/>
      <c r="F43" s="258"/>
      <c r="G43" s="259"/>
      <c r="H43" s="259"/>
      <c r="I43" s="259"/>
      <c r="J43" s="259"/>
      <c r="K43" s="259"/>
      <c r="L43" s="259"/>
      <c r="M43" s="260"/>
      <c r="N43" s="260"/>
      <c r="O43" s="260"/>
      <c r="P43" s="260"/>
      <c r="Q43" s="260"/>
      <c r="R43" s="260"/>
      <c r="S43" s="260"/>
      <c r="T43" s="260"/>
      <c r="U43" s="260"/>
      <c r="V43" s="260"/>
      <c r="W43" s="260"/>
      <c r="X43" s="260"/>
      <c r="Y43" s="260"/>
      <c r="Z43" s="260"/>
      <c r="AA43" s="260"/>
      <c r="AB43" s="260"/>
      <c r="AC43" s="260"/>
      <c r="AD43" s="250"/>
    </row>
    <row r="44" spans="1:30" ht="15.6" customHeight="1">
      <c r="A44" s="247" t="s">
        <v>2448</v>
      </c>
      <c r="E44" s="5"/>
      <c r="F44" s="275" t="s">
        <v>2468</v>
      </c>
      <c r="G44" s="275"/>
      <c r="H44" s="275"/>
      <c r="I44" s="5" t="s">
        <v>2466</v>
      </c>
      <c r="J44" s="274" t="s">
        <v>2467</v>
      </c>
      <c r="K44" s="274"/>
      <c r="L44" s="274"/>
      <c r="M44" s="274"/>
      <c r="N44" s="274"/>
      <c r="O44" s="274"/>
      <c r="P44" s="274"/>
      <c r="Q44" s="274"/>
      <c r="R44" s="274"/>
      <c r="S44" s="274"/>
      <c r="T44" s="274"/>
      <c r="U44" s="274"/>
      <c r="V44" s="274"/>
      <c r="W44" s="274"/>
      <c r="X44" s="274"/>
      <c r="Y44" s="274"/>
      <c r="Z44" s="274"/>
      <c r="AA44" s="274"/>
      <c r="AB44" s="274"/>
      <c r="AC44" s="274"/>
      <c r="AD44" s="293"/>
    </row>
    <row r="45" spans="1:30" ht="15.6" customHeight="1">
      <c r="A45" s="247"/>
      <c r="E45" s="5"/>
      <c r="F45" s="275" t="s">
        <v>2470</v>
      </c>
      <c r="G45" s="275"/>
      <c r="H45" s="275"/>
      <c r="I45" s="5" t="s">
        <v>2466</v>
      </c>
      <c r="J45" s="274" t="s">
        <v>2469</v>
      </c>
      <c r="K45" s="274"/>
      <c r="L45" s="274"/>
      <c r="M45" s="274"/>
      <c r="N45" s="274"/>
      <c r="O45" s="274"/>
      <c r="P45" s="274"/>
      <c r="Q45" s="274"/>
      <c r="R45" s="274"/>
      <c r="S45" s="274"/>
      <c r="T45" s="274"/>
      <c r="U45" s="274"/>
      <c r="V45" s="274"/>
      <c r="W45" s="274"/>
      <c r="X45" s="274"/>
      <c r="Y45" s="274"/>
      <c r="Z45" s="274"/>
      <c r="AA45" s="274"/>
      <c r="AB45" s="274"/>
      <c r="AC45" s="274"/>
      <c r="AD45" s="293"/>
    </row>
    <row r="46" spans="1:30" ht="15.6" customHeight="1">
      <c r="A46" s="247"/>
      <c r="E46" s="5"/>
      <c r="F46" s="275" t="s">
        <v>2473</v>
      </c>
      <c r="G46" s="275"/>
      <c r="H46" s="275"/>
      <c r="I46" s="5" t="s">
        <v>2466</v>
      </c>
      <c r="J46" s="274" t="s">
        <v>2474</v>
      </c>
      <c r="K46" s="274"/>
      <c r="L46" s="274"/>
      <c r="M46" s="274"/>
      <c r="N46" s="274"/>
      <c r="O46" s="274"/>
      <c r="P46" s="274"/>
      <c r="Q46" s="275" t="s">
        <v>2475</v>
      </c>
      <c r="R46" s="275"/>
      <c r="S46" s="275"/>
      <c r="T46" s="5" t="s">
        <v>2466</v>
      </c>
      <c r="U46" s="274" t="s">
        <v>2471</v>
      </c>
      <c r="V46" s="274"/>
      <c r="W46" s="274"/>
      <c r="X46" s="274"/>
      <c r="Y46" s="274"/>
      <c r="Z46" s="274"/>
      <c r="AA46" s="274"/>
      <c r="AB46" s="5"/>
      <c r="AC46" s="5"/>
      <c r="AD46" s="256"/>
    </row>
    <row r="47" spans="1:30" ht="15.6" customHeight="1">
      <c r="A47" s="247"/>
      <c r="E47" s="5"/>
      <c r="F47" s="275" t="s">
        <v>2472</v>
      </c>
      <c r="G47" s="275"/>
      <c r="H47" s="275"/>
      <c r="I47" s="5" t="s">
        <v>2466</v>
      </c>
      <c r="J47" s="291" t="s">
        <v>2465</v>
      </c>
      <c r="K47" s="291"/>
      <c r="L47" s="291"/>
      <c r="M47" s="291"/>
      <c r="N47" s="291"/>
      <c r="O47" s="291"/>
      <c r="P47" s="291"/>
      <c r="Q47" s="291"/>
      <c r="R47" s="291"/>
      <c r="S47" s="291"/>
      <c r="T47" s="291"/>
      <c r="U47" s="291"/>
      <c r="V47" s="291"/>
      <c r="W47" s="291"/>
      <c r="X47" s="291"/>
      <c r="Y47" s="291"/>
      <c r="Z47" s="291"/>
      <c r="AA47" s="291"/>
      <c r="AB47" s="291"/>
      <c r="AC47" s="291"/>
      <c r="AD47" s="292"/>
    </row>
    <row r="48" spans="1:30" ht="3.6" customHeight="1">
      <c r="A48" s="247"/>
      <c r="E48" s="5"/>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48"/>
    </row>
    <row r="49" spans="1:30" ht="33.6" customHeight="1">
      <c r="A49" s="247"/>
      <c r="E49" s="5"/>
      <c r="F49" s="306" t="s">
        <v>2490</v>
      </c>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8"/>
    </row>
    <row r="50" spans="1:30" ht="6" customHeight="1" thickBot="1">
      <c r="A50" s="271"/>
      <c r="B50" s="272"/>
      <c r="C50" s="272"/>
      <c r="D50" s="272"/>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3"/>
    </row>
    <row r="51" spans="1:30" ht="17.100000000000001" customHeight="1"/>
    <row r="52" spans="1:30" ht="15.9" customHeight="1"/>
  </sheetData>
  <mergeCells count="83">
    <mergeCell ref="A11:AD11"/>
    <mergeCell ref="A12:D12"/>
    <mergeCell ref="A1:AD1"/>
    <mergeCell ref="A3:AD5"/>
    <mergeCell ref="A6:D6"/>
    <mergeCell ref="E6:M6"/>
    <mergeCell ref="N6:Q6"/>
    <mergeCell ref="R6:S6"/>
    <mergeCell ref="AB6:AC6"/>
    <mergeCell ref="Z6:AA6"/>
    <mergeCell ref="X6:Y6"/>
    <mergeCell ref="V6:W6"/>
    <mergeCell ref="T6:U6"/>
    <mergeCell ref="A8:D9"/>
    <mergeCell ref="A10:D10"/>
    <mergeCell ref="N7:Q7"/>
    <mergeCell ref="N10:Q10"/>
    <mergeCell ref="E9:AD9"/>
    <mergeCell ref="W7:Y7"/>
    <mergeCell ref="F8:AD8"/>
    <mergeCell ref="E10:M10"/>
    <mergeCell ref="A7:D7"/>
    <mergeCell ref="E7:M7"/>
    <mergeCell ref="E12:Q12"/>
    <mergeCell ref="A13:AD13"/>
    <mergeCell ref="A18:D18"/>
    <mergeCell ref="E18:G18"/>
    <mergeCell ref="A17:AD17"/>
    <mergeCell ref="A14:D16"/>
    <mergeCell ref="H16:AD16"/>
    <mergeCell ref="M18:P18"/>
    <mergeCell ref="Q18:AD18"/>
    <mergeCell ref="H15:AD15"/>
    <mergeCell ref="H14:AD14"/>
    <mergeCell ref="S12:AD12"/>
    <mergeCell ref="S7:U7"/>
    <mergeCell ref="R10:AD10"/>
    <mergeCell ref="F49:AD49"/>
    <mergeCell ref="S20:U20"/>
    <mergeCell ref="W20:Y20"/>
    <mergeCell ref="A25:AD25"/>
    <mergeCell ref="A26:AD27"/>
    <mergeCell ref="A28:AD28"/>
    <mergeCell ref="A20:G20"/>
    <mergeCell ref="H20:J20"/>
    <mergeCell ref="A29:AD30"/>
    <mergeCell ref="Z22:AB22"/>
    <mergeCell ref="H22:J22"/>
    <mergeCell ref="A23:G23"/>
    <mergeCell ref="H23:AD23"/>
    <mergeCell ref="A31:AD31"/>
    <mergeCell ref="A32:AD33"/>
    <mergeCell ref="A34:AD34"/>
    <mergeCell ref="A35:AD35"/>
    <mergeCell ref="A37:D37"/>
    <mergeCell ref="E37:AC37"/>
    <mergeCell ref="A22:G22"/>
    <mergeCell ref="L20:N20"/>
    <mergeCell ref="O22:Q22"/>
    <mergeCell ref="A21:N21"/>
    <mergeCell ref="F47:H47"/>
    <mergeCell ref="J47:AD47"/>
    <mergeCell ref="F44:H44"/>
    <mergeCell ref="J44:AD44"/>
    <mergeCell ref="J45:AD45"/>
    <mergeCell ref="F45:H45"/>
    <mergeCell ref="F46:H46"/>
    <mergeCell ref="J46:P46"/>
    <mergeCell ref="Q46:S46"/>
    <mergeCell ref="U46:AA46"/>
    <mergeCell ref="L22:N22"/>
    <mergeCell ref="A19:N19"/>
    <mergeCell ref="O19:AD19"/>
    <mergeCell ref="S40:W41"/>
    <mergeCell ref="S42:W42"/>
    <mergeCell ref="X40:Z41"/>
    <mergeCell ref="X42:Z42"/>
    <mergeCell ref="A36:AD36"/>
    <mergeCell ref="R40:R41"/>
    <mergeCell ref="S22:U22"/>
    <mergeCell ref="V22:X22"/>
    <mergeCell ref="O20:R20"/>
    <mergeCell ref="O21:AD21"/>
  </mergeCells>
  <phoneticPr fontId="1"/>
  <hyperlinks>
    <hyperlink ref="J47" r:id="rId1" xr:uid="{8E1D4A04-069E-4064-B301-CDBABB351936}"/>
  </hyperlinks>
  <printOptions verticalCentered="1"/>
  <pageMargins left="0.59055118110236227" right="0.59055118110236227" top="0.39370078740157483" bottom="0.39370078740157483" header="0" footer="0"/>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52" r:id="rId5" name="Check Box 4">
              <controlPr defaultSize="0" autoFill="0" autoLine="0" autoPict="0">
                <anchor moveWithCells="1">
                  <from>
                    <xdr:col>4</xdr:col>
                    <xdr:colOff>38100</xdr:colOff>
                    <xdr:row>13</xdr:row>
                    <xdr:rowOff>45720</xdr:rowOff>
                  </from>
                  <to>
                    <xdr:col>7</xdr:col>
                    <xdr:colOff>60960</xdr:colOff>
                    <xdr:row>13</xdr:row>
                    <xdr:rowOff>289560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14</xdr:row>
                    <xdr:rowOff>45720</xdr:rowOff>
                  </from>
                  <to>
                    <xdr:col>7</xdr:col>
                    <xdr:colOff>60960</xdr:colOff>
                    <xdr:row>14</xdr:row>
                    <xdr:rowOff>289560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17</xdr:col>
                    <xdr:colOff>106680</xdr:colOff>
                    <xdr:row>6</xdr:row>
                    <xdr:rowOff>121920</xdr:rowOff>
                  </from>
                  <to>
                    <xdr:col>20</xdr:col>
                    <xdr:colOff>121920</xdr:colOff>
                    <xdr:row>6</xdr:row>
                    <xdr:rowOff>342900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22</xdr:col>
                    <xdr:colOff>0</xdr:colOff>
                    <xdr:row>6</xdr:row>
                    <xdr:rowOff>114300</xdr:rowOff>
                  </from>
                  <to>
                    <xdr:col>25</xdr:col>
                    <xdr:colOff>7620</xdr:colOff>
                    <xdr:row>6</xdr:row>
                    <xdr:rowOff>342900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4</xdr:col>
                    <xdr:colOff>22860</xdr:colOff>
                    <xdr:row>17</xdr:row>
                    <xdr:rowOff>30480</xdr:rowOff>
                  </from>
                  <to>
                    <xdr:col>7</xdr:col>
                    <xdr:colOff>38100</xdr:colOff>
                    <xdr:row>17</xdr:row>
                    <xdr:rowOff>274320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8</xdr:col>
                    <xdr:colOff>106680</xdr:colOff>
                    <xdr:row>17</xdr:row>
                    <xdr:rowOff>30480</xdr:rowOff>
                  </from>
                  <to>
                    <xdr:col>11</xdr:col>
                    <xdr:colOff>121920</xdr:colOff>
                    <xdr:row>17</xdr:row>
                    <xdr:rowOff>259080</xdr:rowOff>
                  </to>
                </anchor>
              </controlPr>
            </control>
          </mc:Choice>
        </mc:AlternateContent>
        <mc:AlternateContent xmlns:mc="http://schemas.openxmlformats.org/markup-compatibility/2006">
          <mc:Choice Requires="x14">
            <control shapeId="2070" r:id="rId11" name="Check Box 22">
              <controlPr defaultSize="0" autoFill="0" autoLine="0" autoPict="0">
                <anchor moveWithCells="1">
                  <from>
                    <xdr:col>7</xdr:col>
                    <xdr:colOff>15240</xdr:colOff>
                    <xdr:row>19</xdr:row>
                    <xdr:rowOff>106680</xdr:rowOff>
                  </from>
                  <to>
                    <xdr:col>9</xdr:col>
                    <xdr:colOff>38100</xdr:colOff>
                    <xdr:row>19</xdr:row>
                    <xdr:rowOff>342900</xdr:rowOff>
                  </to>
                </anchor>
              </controlPr>
            </control>
          </mc:Choice>
        </mc:AlternateContent>
        <mc:AlternateContent xmlns:mc="http://schemas.openxmlformats.org/markup-compatibility/2006">
          <mc:Choice Requires="x14">
            <control shapeId="2079" r:id="rId12" name="Check Box 31">
              <controlPr defaultSize="0" autoFill="0" autoLine="0" autoPict="0">
                <anchor moveWithCells="1">
                  <from>
                    <xdr:col>0</xdr:col>
                    <xdr:colOff>38100</xdr:colOff>
                    <xdr:row>33</xdr:row>
                    <xdr:rowOff>182880</xdr:rowOff>
                  </from>
                  <to>
                    <xdr:col>2</xdr:col>
                    <xdr:colOff>60960</xdr:colOff>
                    <xdr:row>35</xdr:row>
                    <xdr:rowOff>7620</xdr:rowOff>
                  </to>
                </anchor>
              </controlPr>
            </control>
          </mc:Choice>
        </mc:AlternateContent>
        <mc:AlternateContent xmlns:mc="http://schemas.openxmlformats.org/markup-compatibility/2006">
          <mc:Choice Requires="x14">
            <control shapeId="2082" r:id="rId13" name="Check Box 34">
              <controlPr defaultSize="0" autoFill="0" autoLine="0" autoPict="0">
                <anchor moveWithCells="1">
                  <from>
                    <xdr:col>0</xdr:col>
                    <xdr:colOff>45720</xdr:colOff>
                    <xdr:row>35</xdr:row>
                    <xdr:rowOff>182880</xdr:rowOff>
                  </from>
                  <to>
                    <xdr:col>2</xdr:col>
                    <xdr:colOff>38100</xdr:colOff>
                    <xdr:row>37</xdr:row>
                    <xdr:rowOff>7620</xdr:rowOff>
                  </to>
                </anchor>
              </controlPr>
            </control>
          </mc:Choice>
        </mc:AlternateContent>
        <mc:AlternateContent xmlns:mc="http://schemas.openxmlformats.org/markup-compatibility/2006">
          <mc:Choice Requires="x14">
            <control shapeId="2084" r:id="rId14" name="Check Box 36">
              <controlPr defaultSize="0" autoFill="0" autoLine="0" autoPict="0">
                <anchor moveWithCells="1">
                  <from>
                    <xdr:col>4</xdr:col>
                    <xdr:colOff>30480</xdr:colOff>
                    <xdr:row>15</xdr:row>
                    <xdr:rowOff>45720</xdr:rowOff>
                  </from>
                  <to>
                    <xdr:col>7</xdr:col>
                    <xdr:colOff>60960</xdr:colOff>
                    <xdr:row>15</xdr:row>
                    <xdr:rowOff>289560</xdr:rowOff>
                  </to>
                </anchor>
              </controlPr>
            </control>
          </mc:Choice>
        </mc:AlternateContent>
        <mc:AlternateContent xmlns:mc="http://schemas.openxmlformats.org/markup-compatibility/2006">
          <mc:Choice Requires="x14">
            <control shapeId="2085" r:id="rId15" name="Check Box 37">
              <controlPr defaultSize="0" autoFill="0" autoLine="0" autoPict="0">
                <anchor moveWithCells="1">
                  <from>
                    <xdr:col>11</xdr:col>
                    <xdr:colOff>0</xdr:colOff>
                    <xdr:row>19</xdr:row>
                    <xdr:rowOff>106680</xdr:rowOff>
                  </from>
                  <to>
                    <xdr:col>13</xdr:col>
                    <xdr:colOff>7620</xdr:colOff>
                    <xdr:row>19</xdr:row>
                    <xdr:rowOff>342900</xdr:rowOff>
                  </to>
                </anchor>
              </controlPr>
            </control>
          </mc:Choice>
        </mc:AlternateContent>
        <mc:AlternateContent xmlns:mc="http://schemas.openxmlformats.org/markup-compatibility/2006">
          <mc:Choice Requires="x14">
            <control shapeId="2086" r:id="rId16" name="Check Box 38">
              <controlPr defaultSize="0" autoFill="0" autoLine="0" autoPict="0">
                <anchor moveWithCells="1">
                  <from>
                    <xdr:col>7</xdr:col>
                    <xdr:colOff>15240</xdr:colOff>
                    <xdr:row>21</xdr:row>
                    <xdr:rowOff>38100</xdr:rowOff>
                  </from>
                  <to>
                    <xdr:col>9</xdr:col>
                    <xdr:colOff>38100</xdr:colOff>
                    <xdr:row>21</xdr:row>
                    <xdr:rowOff>274320</xdr:rowOff>
                  </to>
                </anchor>
              </controlPr>
            </control>
          </mc:Choice>
        </mc:AlternateContent>
        <mc:AlternateContent xmlns:mc="http://schemas.openxmlformats.org/markup-compatibility/2006">
          <mc:Choice Requires="x14">
            <control shapeId="2087" r:id="rId17" name="Check Box 39">
              <controlPr defaultSize="0" autoFill="0" autoLine="0" autoPict="0">
                <anchor moveWithCells="1">
                  <from>
                    <xdr:col>11</xdr:col>
                    <xdr:colOff>0</xdr:colOff>
                    <xdr:row>21</xdr:row>
                    <xdr:rowOff>38100</xdr:rowOff>
                  </from>
                  <to>
                    <xdr:col>13</xdr:col>
                    <xdr:colOff>7620</xdr:colOff>
                    <xdr:row>21</xdr:row>
                    <xdr:rowOff>274320</xdr:rowOff>
                  </to>
                </anchor>
              </controlPr>
            </control>
          </mc:Choice>
        </mc:AlternateContent>
        <mc:AlternateContent xmlns:mc="http://schemas.openxmlformats.org/markup-compatibility/2006">
          <mc:Choice Requires="x14">
            <control shapeId="2088" r:id="rId18" name="Check Box 40">
              <controlPr defaultSize="0" autoFill="0" autoLine="0" autoPict="0">
                <anchor moveWithCells="1">
                  <from>
                    <xdr:col>18</xdr:col>
                    <xdr:colOff>15240</xdr:colOff>
                    <xdr:row>19</xdr:row>
                    <xdr:rowOff>91440</xdr:rowOff>
                  </from>
                  <to>
                    <xdr:col>20</xdr:col>
                    <xdr:colOff>30480</xdr:colOff>
                    <xdr:row>19</xdr:row>
                    <xdr:rowOff>342900</xdr:rowOff>
                  </to>
                </anchor>
              </controlPr>
            </control>
          </mc:Choice>
        </mc:AlternateContent>
        <mc:AlternateContent xmlns:mc="http://schemas.openxmlformats.org/markup-compatibility/2006">
          <mc:Choice Requires="x14">
            <control shapeId="2089" r:id="rId19" name="Check Box 41">
              <controlPr defaultSize="0" autoFill="0" autoLine="0" autoPict="0">
                <anchor moveWithCells="1">
                  <from>
                    <xdr:col>22</xdr:col>
                    <xdr:colOff>0</xdr:colOff>
                    <xdr:row>19</xdr:row>
                    <xdr:rowOff>106680</xdr:rowOff>
                  </from>
                  <to>
                    <xdr:col>24</xdr:col>
                    <xdr:colOff>7620</xdr:colOff>
                    <xdr:row>19</xdr:row>
                    <xdr:rowOff>342900</xdr:rowOff>
                  </to>
                </anchor>
              </controlPr>
            </control>
          </mc:Choice>
        </mc:AlternateContent>
        <mc:AlternateContent xmlns:mc="http://schemas.openxmlformats.org/markup-compatibility/2006">
          <mc:Choice Requires="x14">
            <control shapeId="2090" r:id="rId20" name="Check Box 42">
              <controlPr defaultSize="0" autoFill="0" autoLine="0" autoPict="0">
                <anchor moveWithCells="1">
                  <from>
                    <xdr:col>0</xdr:col>
                    <xdr:colOff>38100</xdr:colOff>
                    <xdr:row>35</xdr:row>
                    <xdr:rowOff>0</xdr:rowOff>
                  </from>
                  <to>
                    <xdr:col>2</xdr:col>
                    <xdr:colOff>60960</xdr:colOff>
                    <xdr:row>36</xdr:row>
                    <xdr:rowOff>7620</xdr:rowOff>
                  </to>
                </anchor>
              </controlPr>
            </control>
          </mc:Choice>
        </mc:AlternateContent>
        <mc:AlternateContent xmlns:mc="http://schemas.openxmlformats.org/markup-compatibility/2006">
          <mc:Choice Requires="x14">
            <control shapeId="2093" r:id="rId21" name="Check Box 45">
              <controlPr defaultSize="0" autoFill="0" autoLine="0" autoPict="0">
                <anchor moveWithCells="1">
                  <from>
                    <xdr:col>9</xdr:col>
                    <xdr:colOff>190500</xdr:colOff>
                    <xdr:row>33</xdr:row>
                    <xdr:rowOff>182880</xdr:rowOff>
                  </from>
                  <to>
                    <xdr:col>12</xdr:col>
                    <xdr:colOff>7620</xdr:colOff>
                    <xdr:row>35</xdr:row>
                    <xdr:rowOff>7620</xdr:rowOff>
                  </to>
                </anchor>
              </controlPr>
            </control>
          </mc:Choice>
        </mc:AlternateContent>
        <mc:AlternateContent xmlns:mc="http://schemas.openxmlformats.org/markup-compatibility/2006">
          <mc:Choice Requires="x14">
            <control shapeId="2094" r:id="rId22" name="Check Box 46">
              <controlPr defaultSize="0" autoFill="0" autoLine="0" autoPict="0">
                <anchor moveWithCells="1">
                  <from>
                    <xdr:col>14</xdr:col>
                    <xdr:colOff>0</xdr:colOff>
                    <xdr:row>21</xdr:row>
                    <xdr:rowOff>30480</xdr:rowOff>
                  </from>
                  <to>
                    <xdr:col>16</xdr:col>
                    <xdr:colOff>7620</xdr:colOff>
                    <xdr:row>21</xdr:row>
                    <xdr:rowOff>274320</xdr:rowOff>
                  </to>
                </anchor>
              </controlPr>
            </control>
          </mc:Choice>
        </mc:AlternateContent>
        <mc:AlternateContent xmlns:mc="http://schemas.openxmlformats.org/markup-compatibility/2006">
          <mc:Choice Requires="x14">
            <control shapeId="2095" r:id="rId23" name="Check Box 47">
              <controlPr defaultSize="0" autoFill="0" autoLine="0" autoPict="0">
                <anchor moveWithCells="1">
                  <from>
                    <xdr:col>18</xdr:col>
                    <xdr:colOff>0</xdr:colOff>
                    <xdr:row>21</xdr:row>
                    <xdr:rowOff>38100</xdr:rowOff>
                  </from>
                  <to>
                    <xdr:col>20</xdr:col>
                    <xdr:colOff>7620</xdr:colOff>
                    <xdr:row>21</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Z2"/>
  <sheetViews>
    <sheetView workbookViewId="0">
      <selection activeCell="E26" sqref="E26"/>
    </sheetView>
  </sheetViews>
  <sheetFormatPr defaultRowHeight="13.2"/>
  <cols>
    <col min="2" max="2" width="20" customWidth="1"/>
  </cols>
  <sheetData>
    <row r="1" spans="2:26" ht="39.6">
      <c r="B1" s="6" t="s">
        <v>25</v>
      </c>
      <c r="C1" s="7" t="s">
        <v>26</v>
      </c>
      <c r="D1" s="8" t="s">
        <v>27</v>
      </c>
      <c r="E1" s="8" t="s">
        <v>28</v>
      </c>
      <c r="F1" s="9" t="s">
        <v>29</v>
      </c>
      <c r="G1" s="9" t="s">
        <v>30</v>
      </c>
      <c r="H1" s="8" t="s">
        <v>31</v>
      </c>
      <c r="I1" s="8" t="s">
        <v>32</v>
      </c>
      <c r="J1" s="8" t="s">
        <v>33</v>
      </c>
      <c r="K1" s="8" t="s">
        <v>34</v>
      </c>
      <c r="L1" s="8" t="s">
        <v>35</v>
      </c>
      <c r="M1" s="10" t="s">
        <v>36</v>
      </c>
      <c r="N1" s="8" t="s">
        <v>37</v>
      </c>
      <c r="O1" s="6" t="s">
        <v>38</v>
      </c>
      <c r="P1" s="11" t="s">
        <v>39</v>
      </c>
      <c r="Q1" s="12" t="s">
        <v>40</v>
      </c>
      <c r="R1" s="12" t="s">
        <v>41</v>
      </c>
      <c r="S1" s="9" t="s">
        <v>42</v>
      </c>
      <c r="T1" s="9" t="s">
        <v>43</v>
      </c>
      <c r="U1" s="9" t="s">
        <v>44</v>
      </c>
      <c r="V1" s="13" t="s">
        <v>45</v>
      </c>
      <c r="W1" s="13" t="s">
        <v>46</v>
      </c>
      <c r="X1" s="14" t="s">
        <v>47</v>
      </c>
      <c r="Y1" s="15" t="s">
        <v>48</v>
      </c>
      <c r="Z1" s="16" t="s">
        <v>49</v>
      </c>
    </row>
    <row r="2" spans="2:26">
      <c r="B2">
        <f>申込書!T6</f>
        <v>0</v>
      </c>
      <c r="C2" t="str">
        <f>申込書!S7</f>
        <v>男</v>
      </c>
      <c r="D2" t="e">
        <f>申込書!#REF!</f>
        <v>#REF!</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C372"/>
  <sheetViews>
    <sheetView workbookViewId="0">
      <selection activeCell="N8" sqref="N8"/>
    </sheetView>
  </sheetViews>
  <sheetFormatPr defaultRowHeight="13.2"/>
  <cols>
    <col min="4" max="4" width="6.21875" style="229" customWidth="1"/>
    <col min="5" max="7" width="6.21875" style="230" customWidth="1"/>
    <col min="8" max="8" width="6.21875" style="229" customWidth="1"/>
    <col min="9" max="11" width="6.21875" style="230" customWidth="1"/>
    <col min="12" max="12" width="18.33203125" style="231" bestFit="1" customWidth="1"/>
    <col min="13" max="13" width="12.109375" style="231" bestFit="1" customWidth="1"/>
    <col min="14" max="15" width="10.21875" style="229" bestFit="1" customWidth="1"/>
    <col min="16" max="16" width="10.33203125" style="231" bestFit="1" customWidth="1"/>
    <col min="17" max="17" width="10.33203125" style="232" bestFit="1" customWidth="1"/>
    <col min="18" max="18" width="14" style="231" bestFit="1" customWidth="1"/>
    <col min="19" max="19" width="12.109375" style="231" bestFit="1" customWidth="1"/>
    <col min="20" max="21" width="10.21875" style="230" bestFit="1" customWidth="1"/>
    <col min="22" max="22" width="10.44140625" style="230" bestFit="1" customWidth="1"/>
    <col min="23" max="23" width="10.21875" style="230" bestFit="1" customWidth="1"/>
    <col min="24" max="27" width="10.21875" style="16" bestFit="1" customWidth="1"/>
    <col min="28" max="28" width="13.44140625" style="233" bestFit="1" customWidth="1"/>
    <col min="29" max="29" width="7.44140625" style="231" bestFit="1" customWidth="1"/>
    <col min="30" max="30" width="21" style="231" bestFit="1" customWidth="1"/>
    <col min="31" max="31" width="9.109375" style="231" bestFit="1" customWidth="1"/>
    <col min="32" max="32" width="39.6640625" style="118" bestFit="1" customWidth="1"/>
    <col min="33" max="33" width="26.88671875" style="118" bestFit="1" customWidth="1"/>
    <col min="34" max="34" width="26.6640625" style="59" bestFit="1" customWidth="1"/>
    <col min="35" max="35" width="12.109375" style="59" bestFit="1" customWidth="1"/>
    <col min="36" max="36" width="35.44140625" style="59" bestFit="1" customWidth="1"/>
    <col min="37" max="37" width="10.21875" style="59" bestFit="1" customWidth="1"/>
    <col min="38" max="38" width="4.6640625" style="59" customWidth="1"/>
    <col min="39" max="39" width="9" style="234" customWidth="1"/>
    <col min="40" max="40" width="7.44140625" style="59" customWidth="1"/>
    <col min="41" max="41" width="21" style="235" customWidth="1"/>
    <col min="42" max="42" width="16.109375" style="236" customWidth="1"/>
    <col min="43" max="43" width="40" style="237" customWidth="1"/>
    <col min="44" max="44" width="99.77734375" style="118" customWidth="1"/>
    <col min="45" max="45" width="111.109375" style="118" customWidth="1"/>
    <col min="46" max="46" width="58.44140625" style="118" customWidth="1"/>
    <col min="47" max="47" width="38.21875" style="118" customWidth="1"/>
    <col min="48" max="49" width="19.44140625" style="118" customWidth="1"/>
    <col min="50" max="50" width="40" style="234" customWidth="1"/>
    <col min="51" max="55" width="8.88671875" style="59"/>
  </cols>
  <sheetData>
    <row r="1" spans="2:55" ht="17.399999999999999" thickBot="1">
      <c r="D1" s="378" t="s">
        <v>50</v>
      </c>
      <c r="E1" s="379"/>
      <c r="F1" s="379"/>
      <c r="G1" s="380"/>
      <c r="H1" s="378" t="s">
        <v>51</v>
      </c>
      <c r="I1" s="379"/>
      <c r="J1" s="379"/>
      <c r="K1" s="380"/>
      <c r="L1" s="381" t="s">
        <v>52</v>
      </c>
      <c r="M1" s="382"/>
      <c r="N1" s="17"/>
      <c r="O1" s="17"/>
      <c r="P1" s="18"/>
      <c r="Q1" s="19"/>
      <c r="R1" s="18"/>
      <c r="S1" s="18"/>
      <c r="T1" s="20"/>
      <c r="U1" s="20"/>
      <c r="V1" s="20"/>
      <c r="W1" s="20"/>
      <c r="X1" s="21"/>
      <c r="Y1" s="21"/>
      <c r="Z1" s="21"/>
      <c r="AA1" s="21"/>
      <c r="AB1" s="22"/>
      <c r="AC1" s="18"/>
      <c r="AD1" s="18"/>
      <c r="AE1" s="18"/>
      <c r="AF1" s="23"/>
      <c r="AG1" s="23"/>
      <c r="AH1" s="24"/>
      <c r="AI1" s="24"/>
      <c r="AJ1" s="24"/>
      <c r="AK1" s="24"/>
      <c r="AL1" s="24"/>
      <c r="AM1" s="25"/>
      <c r="AN1" s="24"/>
      <c r="AO1" s="26"/>
      <c r="AP1" s="27"/>
      <c r="AQ1" s="28"/>
      <c r="AR1" s="23"/>
      <c r="AS1" s="23"/>
      <c r="AT1" s="23"/>
      <c r="AU1" s="23"/>
      <c r="AV1" s="23"/>
      <c r="AW1" s="23"/>
      <c r="AX1" s="25"/>
      <c r="AY1" s="24"/>
      <c r="AZ1" s="24"/>
      <c r="BA1" s="24"/>
      <c r="BB1" s="24"/>
      <c r="BC1" s="29"/>
    </row>
    <row r="2" spans="2:55" ht="39.6">
      <c r="B2" t="s">
        <v>2441</v>
      </c>
      <c r="C2" t="s">
        <v>1</v>
      </c>
      <c r="D2" s="30" t="s">
        <v>53</v>
      </c>
      <c r="E2" s="31" t="s">
        <v>54</v>
      </c>
      <c r="F2" s="31" t="s">
        <v>55</v>
      </c>
      <c r="G2" s="32" t="s">
        <v>56</v>
      </c>
      <c r="H2" s="30" t="s">
        <v>53</v>
      </c>
      <c r="I2" s="31" t="s">
        <v>54</v>
      </c>
      <c r="J2" s="31" t="s">
        <v>55</v>
      </c>
      <c r="K2" s="32" t="s">
        <v>56</v>
      </c>
      <c r="L2" s="10" t="s">
        <v>57</v>
      </c>
      <c r="M2" s="8" t="s">
        <v>58</v>
      </c>
      <c r="N2" s="33" t="s">
        <v>59</v>
      </c>
      <c r="O2" s="31" t="s">
        <v>60</v>
      </c>
      <c r="P2" s="8" t="s">
        <v>61</v>
      </c>
      <c r="Q2" s="8" t="s">
        <v>62</v>
      </c>
      <c r="R2" s="8" t="s">
        <v>63</v>
      </c>
      <c r="S2" s="8" t="s">
        <v>64</v>
      </c>
      <c r="T2" s="8" t="s">
        <v>65</v>
      </c>
      <c r="U2" s="8" t="s">
        <v>66</v>
      </c>
      <c r="V2" s="8" t="s">
        <v>67</v>
      </c>
      <c r="W2" s="8" t="s">
        <v>68</v>
      </c>
      <c r="X2" s="8" t="s">
        <v>69</v>
      </c>
      <c r="Y2" s="8" t="s">
        <v>70</v>
      </c>
      <c r="Z2" s="8" t="s">
        <v>71</v>
      </c>
      <c r="AA2" s="8" t="s">
        <v>72</v>
      </c>
      <c r="AB2" s="6" t="s">
        <v>25</v>
      </c>
      <c r="AC2" s="7" t="s">
        <v>26</v>
      </c>
      <c r="AD2" s="8" t="s">
        <v>27</v>
      </c>
      <c r="AE2" s="8" t="s">
        <v>28</v>
      </c>
      <c r="AF2" s="9" t="s">
        <v>29</v>
      </c>
      <c r="AG2" s="9" t="s">
        <v>30</v>
      </c>
      <c r="AH2" s="8" t="s">
        <v>31</v>
      </c>
      <c r="AI2" s="8" t="s">
        <v>32</v>
      </c>
      <c r="AJ2" s="8" t="s">
        <v>33</v>
      </c>
      <c r="AK2" s="8" t="s">
        <v>34</v>
      </c>
      <c r="AL2" s="8" t="s">
        <v>35</v>
      </c>
      <c r="AM2" s="10" t="s">
        <v>36</v>
      </c>
      <c r="AN2" s="8" t="s">
        <v>37</v>
      </c>
      <c r="AO2" s="6" t="s">
        <v>38</v>
      </c>
      <c r="AP2" s="11" t="s">
        <v>39</v>
      </c>
      <c r="AQ2" s="12" t="s">
        <v>40</v>
      </c>
      <c r="AR2" s="12" t="s">
        <v>41</v>
      </c>
      <c r="AS2" s="9" t="s">
        <v>42</v>
      </c>
      <c r="AT2" s="9" t="s">
        <v>43</v>
      </c>
      <c r="AU2" s="9" t="s">
        <v>44</v>
      </c>
      <c r="AV2" s="13" t="s">
        <v>45</v>
      </c>
      <c r="AW2" s="13" t="s">
        <v>46</v>
      </c>
      <c r="AX2" s="14" t="s">
        <v>47</v>
      </c>
      <c r="AY2" s="15" t="s">
        <v>48</v>
      </c>
      <c r="AZ2" s="16" t="s">
        <v>49</v>
      </c>
      <c r="BA2" s="16" t="s">
        <v>73</v>
      </c>
      <c r="BB2" s="16" t="s">
        <v>74</v>
      </c>
      <c r="BC2" s="16" t="s">
        <v>75</v>
      </c>
    </row>
    <row r="3" spans="2:55" ht="26.4">
      <c r="D3" s="34"/>
      <c r="E3" s="35"/>
      <c r="F3" s="35"/>
      <c r="G3" s="36"/>
      <c r="H3" s="34"/>
      <c r="I3" s="35"/>
      <c r="J3" s="35"/>
      <c r="K3" s="36"/>
      <c r="L3" s="37"/>
      <c r="M3" s="38"/>
      <c r="N3" s="39" t="s">
        <v>73</v>
      </c>
      <c r="O3" s="35" t="s">
        <v>76</v>
      </c>
      <c r="P3" s="38"/>
      <c r="Q3" s="38"/>
      <c r="R3" s="38"/>
      <c r="S3" s="38"/>
      <c r="T3" s="38" t="s">
        <v>77</v>
      </c>
      <c r="U3" s="40" t="s">
        <v>78</v>
      </c>
      <c r="V3" s="40" t="s">
        <v>78</v>
      </c>
      <c r="W3" s="40" t="s">
        <v>78</v>
      </c>
      <c r="X3" s="41"/>
      <c r="Y3" s="41"/>
      <c r="Z3" s="41"/>
      <c r="AA3" s="38"/>
      <c r="AB3" s="42">
        <v>18445</v>
      </c>
      <c r="AC3" s="43" t="s">
        <v>79</v>
      </c>
      <c r="AD3" s="38" t="s">
        <v>80</v>
      </c>
      <c r="AE3" s="44">
        <v>1560057</v>
      </c>
      <c r="AF3" s="45" t="s">
        <v>81</v>
      </c>
      <c r="AG3" s="45"/>
      <c r="AH3" s="45" t="s">
        <v>82</v>
      </c>
      <c r="AI3" s="45" t="s">
        <v>83</v>
      </c>
      <c r="AJ3" s="46" t="s">
        <v>84</v>
      </c>
      <c r="AK3" s="47"/>
      <c r="AL3" s="48"/>
      <c r="AM3" s="49"/>
      <c r="AN3" s="41"/>
      <c r="AO3" s="50">
        <v>43922</v>
      </c>
      <c r="AP3" s="51" t="s">
        <v>85</v>
      </c>
      <c r="AQ3" s="52" t="s">
        <v>86</v>
      </c>
      <c r="AR3" s="53" t="s">
        <v>87</v>
      </c>
      <c r="AS3" s="54" t="s">
        <v>88</v>
      </c>
      <c r="AT3" s="55" t="s">
        <v>89</v>
      </c>
      <c r="AU3" s="56"/>
      <c r="AV3" s="57"/>
      <c r="AW3" s="57"/>
      <c r="AX3" s="58"/>
      <c r="AY3" s="59" t="s">
        <v>90</v>
      </c>
      <c r="AZ3" s="60"/>
      <c r="BA3" s="61"/>
      <c r="BB3" s="62"/>
      <c r="BC3" s="63"/>
    </row>
    <row r="4" spans="2:55" ht="45.6">
      <c r="D4" s="34"/>
      <c r="E4" s="35"/>
      <c r="F4" s="35"/>
      <c r="G4" s="36"/>
      <c r="H4" s="34"/>
      <c r="I4" s="35"/>
      <c r="J4" s="35"/>
      <c r="K4" s="36"/>
      <c r="L4" s="37"/>
      <c r="M4" s="38"/>
      <c r="N4" s="39" t="s">
        <v>76</v>
      </c>
      <c r="O4" s="35" t="s">
        <v>76</v>
      </c>
      <c r="P4" s="38"/>
      <c r="Q4" s="38"/>
      <c r="R4" s="38"/>
      <c r="S4" s="38"/>
      <c r="T4" s="38"/>
      <c r="U4" s="40"/>
      <c r="V4" s="40"/>
      <c r="W4" s="40"/>
      <c r="X4" s="41"/>
      <c r="Y4" s="41"/>
      <c r="Z4" s="41"/>
      <c r="AA4" s="38"/>
      <c r="AB4" s="42">
        <v>24059</v>
      </c>
      <c r="AC4" s="43" t="s">
        <v>91</v>
      </c>
      <c r="AD4" s="38" t="s">
        <v>80</v>
      </c>
      <c r="AE4" s="44">
        <v>1740043</v>
      </c>
      <c r="AF4" s="45" t="s">
        <v>92</v>
      </c>
      <c r="AG4" s="45"/>
      <c r="AH4" s="45" t="s">
        <v>93</v>
      </c>
      <c r="AI4" s="45"/>
      <c r="AJ4" s="46" t="s">
        <v>94</v>
      </c>
      <c r="AK4" s="47"/>
      <c r="AL4" s="48"/>
      <c r="AM4" s="49"/>
      <c r="AN4" s="41"/>
      <c r="AO4" s="50">
        <v>44125</v>
      </c>
      <c r="AP4" s="51">
        <v>125812</v>
      </c>
      <c r="AQ4" s="52" t="s">
        <v>95</v>
      </c>
      <c r="AR4" s="53"/>
      <c r="AS4" s="54" t="s">
        <v>96</v>
      </c>
      <c r="AT4" s="55" t="s">
        <v>97</v>
      </c>
      <c r="AU4" s="56" t="s">
        <v>98</v>
      </c>
      <c r="AV4" s="57"/>
      <c r="AW4" s="57"/>
      <c r="AX4" s="58"/>
      <c r="AY4" s="59" t="s">
        <v>90</v>
      </c>
      <c r="AZ4" s="60"/>
      <c r="BA4" s="61"/>
      <c r="BB4" s="62"/>
      <c r="BC4" s="63"/>
    </row>
    <row r="5" spans="2:55">
      <c r="D5" s="34"/>
      <c r="E5" s="35"/>
      <c r="F5" s="35"/>
      <c r="G5" s="36"/>
      <c r="H5" s="34"/>
      <c r="I5" s="35"/>
      <c r="J5" s="35"/>
      <c r="K5" s="36"/>
      <c r="L5" s="64"/>
      <c r="M5" s="40"/>
      <c r="N5" s="39"/>
      <c r="O5" s="35"/>
      <c r="P5" s="40"/>
      <c r="Q5" s="40"/>
      <c r="R5" s="40"/>
      <c r="S5" s="40"/>
      <c r="T5" s="40"/>
      <c r="U5" s="41"/>
      <c r="V5" s="40"/>
      <c r="W5" s="41"/>
      <c r="X5" s="41"/>
      <c r="Y5" s="41"/>
      <c r="Z5" s="41" t="s">
        <v>77</v>
      </c>
      <c r="AA5" s="38" t="s">
        <v>78</v>
      </c>
      <c r="AB5" s="65">
        <v>24749</v>
      </c>
      <c r="AC5" s="40" t="s">
        <v>99</v>
      </c>
      <c r="AD5" s="40"/>
      <c r="AE5" s="66">
        <v>1940211</v>
      </c>
      <c r="AF5" s="41" t="s">
        <v>100</v>
      </c>
      <c r="AG5" s="41"/>
      <c r="AH5" s="41" t="s">
        <v>101</v>
      </c>
      <c r="AI5" s="41"/>
      <c r="AJ5" s="67"/>
      <c r="AK5" s="41"/>
      <c r="AL5" s="41"/>
      <c r="AM5" s="49"/>
      <c r="AN5" s="41"/>
      <c r="AO5" s="68">
        <v>39962</v>
      </c>
      <c r="AP5" s="69" t="s">
        <v>102</v>
      </c>
      <c r="AQ5" s="41" t="s">
        <v>103</v>
      </c>
      <c r="AR5" s="41"/>
      <c r="AS5" s="52" t="s">
        <v>104</v>
      </c>
      <c r="AT5" s="70"/>
      <c r="AU5" s="70"/>
      <c r="AV5" s="71"/>
      <c r="AW5" s="71"/>
      <c r="AX5" s="72"/>
    </row>
    <row r="6" spans="2:55">
      <c r="D6" s="34"/>
      <c r="E6" s="35"/>
      <c r="F6" s="35"/>
      <c r="G6" s="36"/>
      <c r="H6" s="34"/>
      <c r="I6" s="35"/>
      <c r="J6" s="35"/>
      <c r="K6" s="36"/>
      <c r="L6" s="64" t="s">
        <v>105</v>
      </c>
      <c r="M6" s="40" t="s">
        <v>78</v>
      </c>
      <c r="N6" s="39"/>
      <c r="O6" s="35"/>
      <c r="P6" s="40"/>
      <c r="Q6" s="40"/>
      <c r="R6" s="40"/>
      <c r="S6" s="40"/>
      <c r="T6" s="40"/>
      <c r="U6" s="41"/>
      <c r="V6" s="40"/>
      <c r="W6" s="41"/>
      <c r="X6" s="41"/>
      <c r="Y6" s="41"/>
      <c r="Z6" s="41"/>
      <c r="AA6" s="38"/>
      <c r="AB6" s="65">
        <v>32874</v>
      </c>
      <c r="AC6" s="40"/>
      <c r="AD6" s="40" t="s">
        <v>80</v>
      </c>
      <c r="AE6" s="38" t="s">
        <v>106</v>
      </c>
      <c r="AF6" s="38" t="s">
        <v>107</v>
      </c>
      <c r="AG6" s="41"/>
      <c r="AH6" s="41" t="s">
        <v>108</v>
      </c>
      <c r="AI6" s="41"/>
      <c r="AJ6" s="67"/>
      <c r="AK6" s="41" t="s">
        <v>109</v>
      </c>
      <c r="AL6" s="41" t="s">
        <v>110</v>
      </c>
      <c r="AM6" s="49"/>
      <c r="AN6" s="41"/>
      <c r="AO6" s="68" t="s">
        <v>111</v>
      </c>
      <c r="AP6" s="69"/>
      <c r="AQ6" s="41" t="s">
        <v>112</v>
      </c>
      <c r="AR6" s="41" t="s">
        <v>113</v>
      </c>
      <c r="AS6" s="52" t="s">
        <v>114</v>
      </c>
      <c r="AT6" s="70" t="s">
        <v>115</v>
      </c>
      <c r="AU6" s="70"/>
      <c r="AV6" s="71"/>
      <c r="AW6" s="71"/>
      <c r="AX6" s="73"/>
    </row>
    <row r="7" spans="2:55">
      <c r="D7" s="74"/>
      <c r="E7" s="75"/>
      <c r="F7" s="75"/>
      <c r="G7" s="76"/>
      <c r="H7" s="74"/>
      <c r="I7" s="75"/>
      <c r="J7" s="75"/>
      <c r="K7" s="76"/>
      <c r="L7" s="77"/>
      <c r="M7" s="43"/>
      <c r="N7" s="39"/>
      <c r="O7" s="35"/>
      <c r="P7" s="43"/>
      <c r="Q7" s="43"/>
      <c r="R7" s="43"/>
      <c r="S7" s="43"/>
      <c r="T7" s="38" t="s">
        <v>78</v>
      </c>
      <c r="U7" s="40" t="s">
        <v>78</v>
      </c>
      <c r="V7" s="38"/>
      <c r="W7" s="52"/>
      <c r="X7" s="41"/>
      <c r="Y7" s="41"/>
      <c r="Z7" s="41"/>
      <c r="AA7" s="38"/>
      <c r="AB7" s="42">
        <v>23200</v>
      </c>
      <c r="AC7" s="38" t="s">
        <v>91</v>
      </c>
      <c r="AD7" s="38" t="s">
        <v>80</v>
      </c>
      <c r="AE7" s="44">
        <v>1530051</v>
      </c>
      <c r="AF7" s="44" t="s">
        <v>116</v>
      </c>
      <c r="AG7" s="78"/>
      <c r="AH7" s="44" t="s">
        <v>117</v>
      </c>
      <c r="AI7" s="44"/>
      <c r="AJ7" s="79" t="s">
        <v>118</v>
      </c>
      <c r="AK7" s="44"/>
      <c r="AL7" s="44"/>
      <c r="AM7" s="80"/>
      <c r="AN7" s="44"/>
      <c r="AO7" s="50">
        <v>42243</v>
      </c>
      <c r="AP7" s="51">
        <v>102223</v>
      </c>
      <c r="AQ7" s="52">
        <v>29</v>
      </c>
      <c r="AR7" s="52" t="s">
        <v>119</v>
      </c>
      <c r="AS7" s="54" t="s">
        <v>120</v>
      </c>
      <c r="AT7" s="55"/>
      <c r="AU7" s="56"/>
      <c r="AV7" s="57"/>
      <c r="AW7" s="57"/>
      <c r="AX7" s="81"/>
      <c r="AY7" s="82"/>
      <c r="AZ7" s="83"/>
      <c r="BA7" s="83"/>
      <c r="BB7" s="83"/>
      <c r="BC7" s="83"/>
    </row>
    <row r="8" spans="2:55">
      <c r="D8" s="74" t="s">
        <v>78</v>
      </c>
      <c r="E8" s="84" t="s">
        <v>49</v>
      </c>
      <c r="F8" s="84"/>
      <c r="G8" s="85"/>
      <c r="H8" s="74" t="s">
        <v>78</v>
      </c>
      <c r="I8" s="84" t="s">
        <v>49</v>
      </c>
      <c r="J8" s="84"/>
      <c r="K8" s="85"/>
      <c r="L8" s="77"/>
      <c r="M8" s="43"/>
      <c r="N8" s="39"/>
      <c r="O8" s="35"/>
      <c r="P8" s="43"/>
      <c r="Q8" s="43"/>
      <c r="R8" s="43"/>
      <c r="S8" s="43"/>
      <c r="T8" s="38"/>
      <c r="U8" s="40"/>
      <c r="V8" s="38"/>
      <c r="W8" s="52"/>
      <c r="X8" s="41"/>
      <c r="Y8" s="41"/>
      <c r="Z8" s="41"/>
      <c r="AA8" s="38"/>
      <c r="AB8" s="42">
        <v>35589</v>
      </c>
      <c r="AC8" s="38" t="s">
        <v>121</v>
      </c>
      <c r="AD8" s="38"/>
      <c r="AE8" s="44"/>
      <c r="AF8" s="44" t="s">
        <v>122</v>
      </c>
      <c r="AG8" s="78"/>
      <c r="AH8" s="44" t="s">
        <v>123</v>
      </c>
      <c r="AI8" s="44"/>
      <c r="AJ8" s="86" t="s">
        <v>124</v>
      </c>
      <c r="AK8" s="44" t="s">
        <v>125</v>
      </c>
      <c r="AL8" s="44"/>
      <c r="AM8" s="80"/>
      <c r="AN8" s="44"/>
      <c r="AO8" s="50" t="s">
        <v>126</v>
      </c>
      <c r="AP8" s="51"/>
      <c r="AQ8" s="52"/>
      <c r="AR8" s="52"/>
      <c r="AS8" s="54" t="s">
        <v>127</v>
      </c>
      <c r="AT8" s="54" t="s">
        <v>128</v>
      </c>
      <c r="AU8" s="52" t="s">
        <v>129</v>
      </c>
      <c r="AV8" s="87" t="s">
        <v>130</v>
      </c>
      <c r="AW8" s="87" t="s">
        <v>131</v>
      </c>
      <c r="AX8" s="81" t="s">
        <v>132</v>
      </c>
      <c r="AY8" s="82"/>
      <c r="AZ8" s="83"/>
      <c r="BA8" s="83"/>
      <c r="BB8" s="83"/>
      <c r="BC8" s="83"/>
    </row>
    <row r="9" spans="2:55" ht="34.200000000000003">
      <c r="D9" s="34"/>
      <c r="E9" s="35"/>
      <c r="F9" s="35"/>
      <c r="G9" s="36"/>
      <c r="H9" s="34"/>
      <c r="I9" s="35"/>
      <c r="J9" s="35"/>
      <c r="K9" s="36"/>
      <c r="L9" s="77"/>
      <c r="M9" s="43"/>
      <c r="N9" s="39"/>
      <c r="O9" s="35"/>
      <c r="P9" s="43"/>
      <c r="Q9" s="43"/>
      <c r="R9" s="43"/>
      <c r="S9" s="43"/>
      <c r="T9" s="38" t="s">
        <v>78</v>
      </c>
      <c r="U9" s="40" t="s">
        <v>78</v>
      </c>
      <c r="V9" s="38"/>
      <c r="W9" s="52"/>
      <c r="X9" s="41"/>
      <c r="Y9" s="41"/>
      <c r="Z9" s="41"/>
      <c r="AA9" s="38"/>
      <c r="AB9" s="42">
        <v>17299</v>
      </c>
      <c r="AC9" s="38" t="s">
        <v>121</v>
      </c>
      <c r="AD9" s="38" t="s">
        <v>80</v>
      </c>
      <c r="AE9" s="44">
        <v>1140015</v>
      </c>
      <c r="AF9" s="44" t="s">
        <v>133</v>
      </c>
      <c r="AG9" s="78"/>
      <c r="AH9" s="44" t="s">
        <v>134</v>
      </c>
      <c r="AI9" s="44"/>
      <c r="AJ9" s="88" t="s">
        <v>135</v>
      </c>
      <c r="AK9" s="44"/>
      <c r="AL9" s="44"/>
      <c r="AM9" s="80"/>
      <c r="AN9" s="44"/>
      <c r="AO9" s="50">
        <v>42095</v>
      </c>
      <c r="AP9" s="51">
        <v>100539</v>
      </c>
      <c r="AQ9" s="52">
        <v>17</v>
      </c>
      <c r="AR9" s="52" t="s">
        <v>136</v>
      </c>
      <c r="AS9" s="54" t="s">
        <v>137</v>
      </c>
      <c r="AT9" s="55" t="s">
        <v>138</v>
      </c>
      <c r="AU9" s="56" t="s">
        <v>139</v>
      </c>
      <c r="AV9" s="57"/>
      <c r="AW9" s="57"/>
      <c r="AX9" s="81"/>
      <c r="AY9" s="82"/>
      <c r="AZ9" s="83"/>
      <c r="BA9" s="83"/>
      <c r="BB9" s="83"/>
      <c r="BC9" s="83"/>
    </row>
    <row r="10" spans="2:55">
      <c r="D10" s="34"/>
      <c r="E10" s="35"/>
      <c r="F10" s="35"/>
      <c r="G10" s="36"/>
      <c r="H10" s="34"/>
      <c r="I10" s="35"/>
      <c r="J10" s="35"/>
      <c r="K10" s="36"/>
      <c r="L10" s="89"/>
      <c r="M10" s="78"/>
      <c r="N10" s="39"/>
      <c r="O10" s="35"/>
      <c r="P10" s="43"/>
      <c r="Q10" s="43" t="s">
        <v>78</v>
      </c>
      <c r="R10" s="383" t="s">
        <v>140</v>
      </c>
      <c r="S10" s="383"/>
      <c r="T10" s="38"/>
      <c r="U10" s="40"/>
      <c r="V10" s="38"/>
      <c r="W10" s="52"/>
      <c r="X10" s="41"/>
      <c r="Y10" s="41"/>
      <c r="Z10" s="41"/>
      <c r="AA10" s="38"/>
      <c r="AB10" s="42"/>
      <c r="AC10" s="38" t="s">
        <v>91</v>
      </c>
      <c r="AD10" s="38"/>
      <c r="AE10" s="44"/>
      <c r="AF10" s="44"/>
      <c r="AG10" s="78"/>
      <c r="AH10" s="44"/>
      <c r="AI10" s="44"/>
      <c r="AJ10" s="88"/>
      <c r="AK10" s="44"/>
      <c r="AL10" s="44"/>
      <c r="AM10" s="80"/>
      <c r="AN10" s="44"/>
      <c r="AO10" s="50"/>
      <c r="AP10" s="51"/>
      <c r="AQ10" s="52"/>
      <c r="AR10" s="52"/>
      <c r="AS10" s="54"/>
      <c r="AT10" s="55"/>
      <c r="AU10" s="56"/>
      <c r="AV10" s="57"/>
      <c r="AW10" s="57"/>
      <c r="AX10" s="81"/>
      <c r="AY10" s="82"/>
      <c r="AZ10" s="83"/>
      <c r="BA10" s="83"/>
      <c r="BB10" s="83"/>
      <c r="BC10" s="83"/>
    </row>
    <row r="11" spans="2:55">
      <c r="D11" s="34"/>
      <c r="E11" s="35"/>
      <c r="F11" s="35"/>
      <c r="G11" s="36"/>
      <c r="H11" s="34"/>
      <c r="I11" s="35"/>
      <c r="J11" s="35"/>
      <c r="K11" s="36"/>
      <c r="L11" s="64"/>
      <c r="M11" s="40"/>
      <c r="N11" s="39"/>
      <c r="O11" s="35"/>
      <c r="P11" s="40"/>
      <c r="Q11" s="40"/>
      <c r="R11" s="40"/>
      <c r="S11" s="40"/>
      <c r="T11" s="40"/>
      <c r="U11" s="41"/>
      <c r="V11" s="40"/>
      <c r="W11" s="41"/>
      <c r="X11" s="38"/>
      <c r="Y11" s="41"/>
      <c r="Z11" s="38" t="s">
        <v>78</v>
      </c>
      <c r="AA11" s="38" t="s">
        <v>78</v>
      </c>
      <c r="AB11" s="65">
        <v>24492</v>
      </c>
      <c r="AC11" s="40" t="s">
        <v>141</v>
      </c>
      <c r="AD11" s="40"/>
      <c r="AE11" s="66">
        <v>1530063</v>
      </c>
      <c r="AF11" s="41" t="s">
        <v>142</v>
      </c>
      <c r="AG11" s="41"/>
      <c r="AH11" s="41" t="s">
        <v>143</v>
      </c>
      <c r="AI11" s="41"/>
      <c r="AJ11" s="67"/>
      <c r="AK11" s="41"/>
      <c r="AL11" s="41"/>
      <c r="AM11" s="49"/>
      <c r="AN11" s="41"/>
      <c r="AO11" s="68">
        <v>42928.375</v>
      </c>
      <c r="AP11" s="69" t="s">
        <v>144</v>
      </c>
      <c r="AQ11" s="41" t="s">
        <v>103</v>
      </c>
      <c r="AR11" s="41"/>
      <c r="AS11" s="52" t="s">
        <v>145</v>
      </c>
      <c r="AT11" s="70"/>
      <c r="AU11" s="67"/>
      <c r="AV11" s="90"/>
      <c r="AW11" s="90"/>
      <c r="AX11" s="72"/>
    </row>
    <row r="12" spans="2:55">
      <c r="D12" s="91"/>
      <c r="E12" s="75"/>
      <c r="F12" s="75"/>
      <c r="G12" s="76"/>
      <c r="H12" s="91"/>
      <c r="I12" s="75"/>
      <c r="J12" s="75"/>
      <c r="K12" s="76"/>
      <c r="L12" s="64"/>
      <c r="M12" s="40"/>
      <c r="N12" s="39"/>
      <c r="O12" s="35"/>
      <c r="P12" s="40"/>
      <c r="Q12" s="40"/>
      <c r="R12" s="40"/>
      <c r="S12" s="40"/>
      <c r="T12" s="43"/>
      <c r="U12" s="78"/>
      <c r="V12" s="43"/>
      <c r="W12" s="78"/>
      <c r="X12" s="38" t="s">
        <v>77</v>
      </c>
      <c r="Y12" s="38" t="s">
        <v>78</v>
      </c>
      <c r="Z12" s="38"/>
      <c r="AA12" s="38"/>
      <c r="AB12" s="65">
        <v>18749</v>
      </c>
      <c r="AC12" s="40" t="s">
        <v>99</v>
      </c>
      <c r="AD12" s="40"/>
      <c r="AE12" s="66">
        <v>1740055</v>
      </c>
      <c r="AF12" s="45" t="s">
        <v>146</v>
      </c>
      <c r="AG12" s="45"/>
      <c r="AH12" s="41" t="s">
        <v>147</v>
      </c>
      <c r="AI12" s="41"/>
      <c r="AJ12" s="67"/>
      <c r="AK12" s="41"/>
      <c r="AL12" s="41"/>
      <c r="AM12" s="49"/>
      <c r="AN12" s="41"/>
      <c r="AO12" s="92" t="s">
        <v>148</v>
      </c>
      <c r="AP12" s="93" t="s">
        <v>149</v>
      </c>
      <c r="AQ12" s="94">
        <v>28</v>
      </c>
      <c r="AR12" s="45" t="s">
        <v>150</v>
      </c>
      <c r="AS12" s="45" t="s">
        <v>151</v>
      </c>
      <c r="AT12" s="56"/>
      <c r="AU12" s="56"/>
      <c r="AV12" s="57"/>
      <c r="AW12" s="57"/>
      <c r="AX12" s="72"/>
    </row>
    <row r="13" spans="2:55" ht="26.4">
      <c r="D13" s="91"/>
      <c r="E13" s="75"/>
      <c r="F13" s="75"/>
      <c r="G13" s="76"/>
      <c r="H13" s="91"/>
      <c r="I13" s="75"/>
      <c r="J13" s="75"/>
      <c r="K13" s="76"/>
      <c r="L13" s="64"/>
      <c r="M13" s="40"/>
      <c r="N13" s="39"/>
      <c r="O13" s="35"/>
      <c r="P13" s="40" t="s">
        <v>78</v>
      </c>
      <c r="Q13" s="40" t="s">
        <v>78</v>
      </c>
      <c r="R13" s="40" t="s">
        <v>49</v>
      </c>
      <c r="S13" s="40" t="s">
        <v>78</v>
      </c>
      <c r="T13" s="43"/>
      <c r="U13" s="78"/>
      <c r="V13" s="43"/>
      <c r="W13" s="78"/>
      <c r="X13" s="38"/>
      <c r="Y13" s="38"/>
      <c r="Z13" s="38"/>
      <c r="AA13" s="38"/>
      <c r="AB13" s="65">
        <v>15084</v>
      </c>
      <c r="AC13" s="40" t="s">
        <v>141</v>
      </c>
      <c r="AD13" s="40" t="s">
        <v>152</v>
      </c>
      <c r="AE13" s="66">
        <v>1580095</v>
      </c>
      <c r="AF13" s="45" t="s">
        <v>153</v>
      </c>
      <c r="AG13" s="45"/>
      <c r="AH13" s="52" t="s">
        <v>154</v>
      </c>
      <c r="AI13" s="52"/>
      <c r="AJ13" s="95" t="s">
        <v>155</v>
      </c>
      <c r="AK13" s="41"/>
      <c r="AL13" s="41"/>
      <c r="AM13" s="49"/>
      <c r="AN13" s="41"/>
      <c r="AO13" s="92">
        <v>43191</v>
      </c>
      <c r="AP13" s="93"/>
      <c r="AQ13" s="94" t="s">
        <v>156</v>
      </c>
      <c r="AR13" s="45" t="s">
        <v>157</v>
      </c>
      <c r="AS13" s="45" t="s">
        <v>158</v>
      </c>
      <c r="AT13" s="56" t="s">
        <v>159</v>
      </c>
      <c r="AU13" s="56" t="s">
        <v>160</v>
      </c>
      <c r="AV13" s="57"/>
      <c r="AW13" s="57"/>
      <c r="AX13" s="72"/>
    </row>
    <row r="14" spans="2:55">
      <c r="D14" s="91"/>
      <c r="E14" s="75"/>
      <c r="F14" s="75"/>
      <c r="G14" s="76"/>
      <c r="H14" s="91"/>
      <c r="I14" s="75"/>
      <c r="J14" s="75"/>
      <c r="K14" s="76"/>
      <c r="L14" s="64" t="s">
        <v>73</v>
      </c>
      <c r="M14" s="40" t="s">
        <v>105</v>
      </c>
      <c r="N14" s="39"/>
      <c r="O14" s="35"/>
      <c r="P14" s="40"/>
      <c r="Q14" s="40"/>
      <c r="R14" s="40"/>
      <c r="S14" s="40"/>
      <c r="T14" s="43"/>
      <c r="U14" s="78"/>
      <c r="V14" s="43"/>
      <c r="W14" s="78"/>
      <c r="X14" s="38"/>
      <c r="Y14" s="38"/>
      <c r="Z14" s="38"/>
      <c r="AA14" s="38"/>
      <c r="AB14" s="65"/>
      <c r="AC14" s="40"/>
      <c r="AD14" s="40"/>
      <c r="AE14" s="66"/>
      <c r="AF14" s="45"/>
      <c r="AG14" s="45"/>
      <c r="AH14" s="96" t="s">
        <v>161</v>
      </c>
      <c r="AI14" s="52"/>
      <c r="AJ14" s="96" t="s">
        <v>162</v>
      </c>
      <c r="AK14" s="41"/>
      <c r="AL14" s="41"/>
      <c r="AM14" s="49"/>
      <c r="AN14" s="41"/>
      <c r="AO14" s="92"/>
      <c r="AP14" s="93"/>
      <c r="AQ14" s="94"/>
      <c r="AR14" s="45"/>
      <c r="AS14" s="45"/>
      <c r="AT14" s="56"/>
      <c r="AU14" s="56"/>
      <c r="AV14" s="57"/>
      <c r="AW14" s="57"/>
      <c r="AX14" s="73"/>
    </row>
    <row r="15" spans="2:55">
      <c r="D15" s="34"/>
      <c r="E15" s="35"/>
      <c r="F15" s="35"/>
      <c r="G15" s="36"/>
      <c r="H15" s="34"/>
      <c r="I15" s="35"/>
      <c r="J15" s="35"/>
      <c r="K15" s="36"/>
      <c r="L15" s="64"/>
      <c r="M15" s="40"/>
      <c r="N15" s="39"/>
      <c r="O15" s="35"/>
      <c r="P15" s="40"/>
      <c r="Q15" s="40"/>
      <c r="R15" s="40"/>
      <c r="S15" s="40"/>
      <c r="T15" s="40"/>
      <c r="U15" s="41"/>
      <c r="V15" s="40"/>
      <c r="W15" s="41"/>
      <c r="X15" s="41"/>
      <c r="Y15" s="41"/>
      <c r="Z15" s="41" t="s">
        <v>77</v>
      </c>
      <c r="AA15" s="38" t="s">
        <v>78</v>
      </c>
      <c r="AB15" s="65">
        <v>15823</v>
      </c>
      <c r="AC15" s="40" t="s">
        <v>141</v>
      </c>
      <c r="AD15" s="40"/>
      <c r="AE15" s="66">
        <v>1800022</v>
      </c>
      <c r="AF15" s="41" t="s">
        <v>163</v>
      </c>
      <c r="AG15" s="41"/>
      <c r="AH15" s="41" t="s">
        <v>164</v>
      </c>
      <c r="AI15" s="41"/>
      <c r="AJ15" s="67"/>
      <c r="AK15" s="41"/>
      <c r="AL15" s="41"/>
      <c r="AM15" s="49"/>
      <c r="AN15" s="41"/>
      <c r="AO15" s="68" t="s">
        <v>165</v>
      </c>
      <c r="AP15" s="69"/>
      <c r="AQ15" s="41" t="s">
        <v>103</v>
      </c>
      <c r="AR15" s="41"/>
      <c r="AS15" s="52" t="s">
        <v>166</v>
      </c>
      <c r="AT15" s="70"/>
      <c r="AU15" s="70"/>
      <c r="AV15" s="71"/>
      <c r="AW15" s="71"/>
      <c r="AX15" s="72"/>
    </row>
    <row r="16" spans="2:55">
      <c r="D16" s="97"/>
      <c r="E16" s="35"/>
      <c r="F16" s="35" t="s">
        <v>76</v>
      </c>
      <c r="G16" s="36" t="s">
        <v>49</v>
      </c>
      <c r="H16" s="97"/>
      <c r="I16" s="35"/>
      <c r="J16" s="35" t="s">
        <v>76</v>
      </c>
      <c r="K16" s="36" t="s">
        <v>49</v>
      </c>
      <c r="L16" s="64"/>
      <c r="M16" s="40"/>
      <c r="N16" s="39"/>
      <c r="O16" s="35"/>
      <c r="P16" s="40"/>
      <c r="Q16" s="40"/>
      <c r="R16" s="40"/>
      <c r="S16" s="40"/>
      <c r="T16" s="40"/>
      <c r="U16" s="41"/>
      <c r="V16" s="40"/>
      <c r="W16" s="41"/>
      <c r="X16" s="41"/>
      <c r="Y16" s="41"/>
      <c r="Z16" s="41"/>
      <c r="AA16" s="38"/>
      <c r="AB16" s="65">
        <v>20213</v>
      </c>
      <c r="AC16" s="40" t="s">
        <v>91</v>
      </c>
      <c r="AD16" s="40"/>
      <c r="AE16" s="40"/>
      <c r="AF16" s="41" t="s">
        <v>167</v>
      </c>
      <c r="AG16" s="41"/>
      <c r="AH16" s="41" t="s">
        <v>168</v>
      </c>
      <c r="AI16" s="41"/>
      <c r="AJ16" s="98" t="s">
        <v>169</v>
      </c>
      <c r="AK16" s="41" t="s">
        <v>170</v>
      </c>
      <c r="AL16" s="41"/>
      <c r="AM16" s="49"/>
      <c r="AN16" s="41"/>
      <c r="AO16" s="99" t="s">
        <v>126</v>
      </c>
      <c r="AP16" s="69"/>
      <c r="AQ16" s="41" t="s">
        <v>171</v>
      </c>
      <c r="AR16" s="41" t="s">
        <v>172</v>
      </c>
      <c r="AS16" s="52" t="s">
        <v>173</v>
      </c>
      <c r="AT16" s="70" t="s">
        <v>174</v>
      </c>
      <c r="AU16" s="70" t="s">
        <v>175</v>
      </c>
      <c r="AV16" s="71" t="s">
        <v>176</v>
      </c>
      <c r="AW16" s="71" t="s">
        <v>131</v>
      </c>
      <c r="AX16" s="59" t="s">
        <v>132</v>
      </c>
    </row>
    <row r="17" spans="4:55" ht="34.200000000000003">
      <c r="D17" s="100"/>
      <c r="E17" s="101"/>
      <c r="F17" s="101"/>
      <c r="G17" s="102"/>
      <c r="H17" s="100"/>
      <c r="I17" s="101"/>
      <c r="J17" s="101"/>
      <c r="K17" s="102"/>
      <c r="L17" s="64"/>
      <c r="M17" s="40"/>
      <c r="N17" s="39"/>
      <c r="O17" s="35"/>
      <c r="P17" s="40"/>
      <c r="Q17" s="40"/>
      <c r="R17" s="40"/>
      <c r="S17" s="40"/>
      <c r="T17" s="43"/>
      <c r="U17" s="43"/>
      <c r="V17" s="43"/>
      <c r="W17" s="43"/>
      <c r="X17" s="38"/>
      <c r="Y17" s="38" t="s">
        <v>78</v>
      </c>
      <c r="Z17" s="38"/>
      <c r="AA17" s="38"/>
      <c r="AB17" s="65">
        <v>17262</v>
      </c>
      <c r="AC17" s="40" t="s">
        <v>99</v>
      </c>
      <c r="AD17" s="40"/>
      <c r="AE17" s="66">
        <v>1830057</v>
      </c>
      <c r="AF17" s="45" t="s">
        <v>177</v>
      </c>
      <c r="AG17" s="45"/>
      <c r="AH17" s="41" t="s">
        <v>178</v>
      </c>
      <c r="AI17" s="41"/>
      <c r="AJ17" s="67"/>
      <c r="AK17" s="41"/>
      <c r="AL17" s="41"/>
      <c r="AM17" s="49"/>
      <c r="AN17" s="41"/>
      <c r="AO17" s="92">
        <v>42826</v>
      </c>
      <c r="AP17" s="93" t="s">
        <v>179</v>
      </c>
      <c r="AQ17" s="103" t="s">
        <v>180</v>
      </c>
      <c r="AR17" s="45" t="s">
        <v>181</v>
      </c>
      <c r="AS17" s="45" t="s">
        <v>182</v>
      </c>
      <c r="AT17" s="56"/>
      <c r="AU17" s="56" t="s">
        <v>183</v>
      </c>
      <c r="AV17" s="57"/>
      <c r="AW17" s="57"/>
      <c r="AX17" s="72"/>
    </row>
    <row r="18" spans="4:55">
      <c r="D18" s="100"/>
      <c r="E18" s="101"/>
      <c r="F18" s="101"/>
      <c r="G18" s="102"/>
      <c r="H18" s="100"/>
      <c r="I18" s="101"/>
      <c r="J18" s="101"/>
      <c r="K18" s="102"/>
      <c r="L18" s="64"/>
      <c r="M18" s="40"/>
      <c r="N18" s="39" t="s">
        <v>76</v>
      </c>
      <c r="O18" s="35" t="s">
        <v>76</v>
      </c>
      <c r="P18" s="40"/>
      <c r="Q18" s="40"/>
      <c r="R18" s="40"/>
      <c r="S18" s="40"/>
      <c r="T18" s="43"/>
      <c r="U18" s="43"/>
      <c r="V18" s="43"/>
      <c r="W18" s="43"/>
      <c r="X18" s="38"/>
      <c r="Y18" s="38"/>
      <c r="Z18" s="38"/>
      <c r="AA18" s="38"/>
      <c r="AB18" s="65">
        <v>23055</v>
      </c>
      <c r="AC18" s="40" t="s">
        <v>91</v>
      </c>
      <c r="AD18" s="40" t="s">
        <v>80</v>
      </c>
      <c r="AE18" s="66">
        <v>1570074</v>
      </c>
      <c r="AF18" s="45" t="s">
        <v>184</v>
      </c>
      <c r="AG18" s="45"/>
      <c r="AH18" s="41" t="s">
        <v>185</v>
      </c>
      <c r="AI18" s="41" t="s">
        <v>186</v>
      </c>
      <c r="AJ18" s="95" t="s">
        <v>187</v>
      </c>
      <c r="AK18" s="41" t="s">
        <v>109</v>
      </c>
      <c r="AL18" s="41" t="s">
        <v>110</v>
      </c>
      <c r="AM18" s="49"/>
      <c r="AN18" s="41"/>
      <c r="AO18" s="92">
        <v>43395</v>
      </c>
      <c r="AP18" s="93" t="s">
        <v>188</v>
      </c>
      <c r="AQ18" s="103" t="s">
        <v>189</v>
      </c>
      <c r="AR18" s="45" t="s">
        <v>190</v>
      </c>
      <c r="AS18" s="45" t="s">
        <v>191</v>
      </c>
      <c r="AT18" s="56"/>
      <c r="AU18" s="56"/>
      <c r="AV18" s="57"/>
      <c r="AW18" s="57"/>
      <c r="AX18" s="72"/>
      <c r="AY18" s="59" t="s">
        <v>90</v>
      </c>
    </row>
    <row r="19" spans="4:55">
      <c r="D19" s="104"/>
      <c r="E19" s="105"/>
      <c r="F19" s="105"/>
      <c r="G19" s="106"/>
      <c r="H19" s="104"/>
      <c r="I19" s="105"/>
      <c r="J19" s="105"/>
      <c r="K19" s="106"/>
      <c r="L19" s="37"/>
      <c r="M19" s="38"/>
      <c r="N19" s="39"/>
      <c r="O19" s="35"/>
      <c r="P19" s="38"/>
      <c r="Q19" s="38"/>
      <c r="R19" s="38"/>
      <c r="S19" s="38"/>
      <c r="T19" s="40"/>
      <c r="U19" s="40"/>
      <c r="V19" s="40" t="s">
        <v>75</v>
      </c>
      <c r="W19" s="40" t="s">
        <v>78</v>
      </c>
      <c r="X19" s="41"/>
      <c r="Y19" s="41"/>
      <c r="Z19" s="41"/>
      <c r="AA19" s="38"/>
      <c r="AB19" s="65" t="s">
        <v>192</v>
      </c>
      <c r="AC19" s="43" t="s">
        <v>193</v>
      </c>
      <c r="AD19" s="38"/>
      <c r="AE19" s="44">
        <v>1820017</v>
      </c>
      <c r="AF19" s="45" t="s">
        <v>194</v>
      </c>
      <c r="AG19" s="45"/>
      <c r="AH19" s="45" t="s">
        <v>195</v>
      </c>
      <c r="AI19" s="45"/>
      <c r="AJ19" s="56" t="s">
        <v>196</v>
      </c>
      <c r="AK19" s="47"/>
      <c r="AL19" s="48"/>
      <c r="AM19" s="49"/>
      <c r="AN19" s="41"/>
      <c r="AO19" s="68" t="s">
        <v>197</v>
      </c>
      <c r="AP19" s="51" t="s">
        <v>198</v>
      </c>
      <c r="AQ19" s="41">
        <v>28</v>
      </c>
      <c r="AR19" s="53" t="s">
        <v>199</v>
      </c>
      <c r="AS19" s="52" t="s">
        <v>200</v>
      </c>
      <c r="AT19" s="70"/>
      <c r="AU19" s="70" t="s">
        <v>201</v>
      </c>
      <c r="AV19" s="71"/>
      <c r="AW19" s="71"/>
      <c r="AX19" s="58"/>
      <c r="AZ19" s="60"/>
      <c r="BA19" s="61"/>
      <c r="BB19" s="62"/>
      <c r="BC19" s="63"/>
    </row>
    <row r="20" spans="4:55" ht="26.4">
      <c r="D20" s="104"/>
      <c r="E20" s="105"/>
      <c r="F20" s="105"/>
      <c r="G20" s="106"/>
      <c r="H20" s="104"/>
      <c r="I20" s="105"/>
      <c r="J20" s="105"/>
      <c r="K20" s="106"/>
      <c r="L20" s="37" t="s">
        <v>73</v>
      </c>
      <c r="M20" s="38" t="s">
        <v>73</v>
      </c>
      <c r="N20" s="39"/>
      <c r="O20" s="35"/>
      <c r="P20" s="38"/>
      <c r="Q20" s="38"/>
      <c r="R20" s="38"/>
      <c r="S20" s="38"/>
      <c r="T20" s="40"/>
      <c r="U20" s="40"/>
      <c r="V20" s="40"/>
      <c r="W20" s="40"/>
      <c r="X20" s="41"/>
      <c r="Y20" s="41"/>
      <c r="Z20" s="41"/>
      <c r="AA20" s="38"/>
      <c r="AB20" s="38"/>
      <c r="AC20" s="43" t="s">
        <v>91</v>
      </c>
      <c r="AD20" s="38" t="s">
        <v>80</v>
      </c>
      <c r="AE20" s="38"/>
      <c r="AF20" s="38"/>
      <c r="AG20" s="38"/>
      <c r="AH20" s="38" t="s">
        <v>202</v>
      </c>
      <c r="AI20" s="38"/>
      <c r="AJ20" s="38"/>
      <c r="AK20" s="38" t="s">
        <v>170</v>
      </c>
      <c r="AL20" s="38" t="s">
        <v>203</v>
      </c>
      <c r="AM20" s="38" t="s">
        <v>204</v>
      </c>
      <c r="AN20" s="38"/>
      <c r="AO20" s="38"/>
      <c r="AP20" s="38"/>
      <c r="AQ20" s="38"/>
      <c r="AR20" s="38"/>
      <c r="AS20" s="38"/>
      <c r="AT20" s="38"/>
      <c r="AU20" s="38"/>
      <c r="AV20" s="38"/>
      <c r="AW20" s="38"/>
      <c r="AX20" s="38"/>
      <c r="AZ20" s="60"/>
      <c r="BA20" s="61"/>
      <c r="BB20" s="62"/>
      <c r="BC20" s="63"/>
    </row>
    <row r="21" spans="4:55">
      <c r="D21" s="104"/>
      <c r="E21" s="105"/>
      <c r="F21" s="105"/>
      <c r="G21" s="106"/>
      <c r="H21" s="104"/>
      <c r="I21" s="105"/>
      <c r="J21" s="105"/>
      <c r="K21" s="106"/>
      <c r="L21" s="37"/>
      <c r="M21" s="38"/>
      <c r="N21" s="39"/>
      <c r="O21" s="35"/>
      <c r="P21" s="38" t="s">
        <v>78</v>
      </c>
      <c r="Q21" s="38"/>
      <c r="R21" s="38" t="s">
        <v>78</v>
      </c>
      <c r="S21" s="38"/>
      <c r="T21" s="40"/>
      <c r="U21" s="40"/>
      <c r="V21" s="40"/>
      <c r="W21" s="40"/>
      <c r="X21" s="41"/>
      <c r="Y21" s="41"/>
      <c r="Z21" s="41"/>
      <c r="AA21" s="38"/>
      <c r="AB21" s="65">
        <v>18361</v>
      </c>
      <c r="AC21" s="43" t="s">
        <v>99</v>
      </c>
      <c r="AD21" s="38" t="s">
        <v>152</v>
      </c>
      <c r="AE21" s="44">
        <v>1790072</v>
      </c>
      <c r="AF21" s="45" t="s">
        <v>205</v>
      </c>
      <c r="AG21" s="45"/>
      <c r="AH21" s="45" t="s">
        <v>206</v>
      </c>
      <c r="AI21" s="45"/>
      <c r="AJ21" s="107" t="s">
        <v>207</v>
      </c>
      <c r="AK21" s="47"/>
      <c r="AL21" s="48"/>
      <c r="AM21" s="49"/>
      <c r="AN21" s="41"/>
      <c r="AO21" s="68">
        <v>43558</v>
      </c>
      <c r="AP21" s="51">
        <v>120431</v>
      </c>
      <c r="AQ21" s="41" t="s">
        <v>208</v>
      </c>
      <c r="AR21" s="53" t="s">
        <v>209</v>
      </c>
      <c r="AS21" s="52" t="s">
        <v>210</v>
      </c>
      <c r="AT21" s="70" t="s">
        <v>211</v>
      </c>
      <c r="AU21" s="70"/>
      <c r="AV21" s="71"/>
      <c r="AW21" s="71"/>
      <c r="AX21" s="58"/>
      <c r="AZ21" s="60"/>
      <c r="BA21" s="61"/>
      <c r="BB21" s="62"/>
      <c r="BC21" s="63"/>
    </row>
    <row r="22" spans="4:55">
      <c r="D22" s="91"/>
      <c r="E22" s="75"/>
      <c r="F22" s="75"/>
      <c r="G22" s="76"/>
      <c r="H22" s="91"/>
      <c r="I22" s="75"/>
      <c r="J22" s="75"/>
      <c r="K22" s="76"/>
      <c r="L22" s="64"/>
      <c r="M22" s="40"/>
      <c r="N22" s="39"/>
      <c r="O22" s="35"/>
      <c r="P22" s="40"/>
      <c r="Q22" s="40"/>
      <c r="R22" s="40"/>
      <c r="S22" s="40"/>
      <c r="T22" s="43"/>
      <c r="U22" s="78"/>
      <c r="V22" s="43"/>
      <c r="W22" s="78"/>
      <c r="X22" s="38" t="s">
        <v>77</v>
      </c>
      <c r="Y22" s="38" t="s">
        <v>78</v>
      </c>
      <c r="Z22" s="38"/>
      <c r="AA22" s="38"/>
      <c r="AB22" s="65">
        <v>17939</v>
      </c>
      <c r="AC22" s="40" t="s">
        <v>141</v>
      </c>
      <c r="AD22" s="40"/>
      <c r="AE22" s="66">
        <v>1820014</v>
      </c>
      <c r="AF22" s="45" t="s">
        <v>212</v>
      </c>
      <c r="AG22" s="45"/>
      <c r="AH22" s="41" t="s">
        <v>213</v>
      </c>
      <c r="AI22" s="41"/>
      <c r="AJ22" s="67"/>
      <c r="AK22" s="41"/>
      <c r="AL22" s="41"/>
      <c r="AM22" s="49"/>
      <c r="AN22" s="41"/>
      <c r="AO22" s="92" t="s">
        <v>214</v>
      </c>
      <c r="AP22" s="93" t="s">
        <v>215</v>
      </c>
      <c r="AQ22" s="94">
        <v>28</v>
      </c>
      <c r="AR22" s="45" t="s">
        <v>216</v>
      </c>
      <c r="AS22" s="45" t="s">
        <v>217</v>
      </c>
      <c r="AT22" s="56"/>
      <c r="AU22" s="56" t="s">
        <v>218</v>
      </c>
      <c r="AV22" s="57"/>
      <c r="AW22" s="57"/>
      <c r="AX22" s="72"/>
    </row>
    <row r="23" spans="4:55" ht="26.4">
      <c r="D23" s="100"/>
      <c r="E23" s="101"/>
      <c r="F23" s="101"/>
      <c r="G23" s="102"/>
      <c r="H23" s="100"/>
      <c r="I23" s="101"/>
      <c r="J23" s="101"/>
      <c r="K23" s="102"/>
      <c r="L23" s="64"/>
      <c r="M23" s="40"/>
      <c r="N23" s="39"/>
      <c r="O23" s="35"/>
      <c r="P23" s="40"/>
      <c r="Q23" s="40"/>
      <c r="R23" s="40"/>
      <c r="S23" s="40"/>
      <c r="T23" s="43"/>
      <c r="U23" s="78"/>
      <c r="V23" s="43"/>
      <c r="W23" s="78"/>
      <c r="X23" s="38" t="s">
        <v>78</v>
      </c>
      <c r="Y23" s="38" t="s">
        <v>78</v>
      </c>
      <c r="Z23" s="38"/>
      <c r="AA23" s="38"/>
      <c r="AB23" s="65">
        <v>28619</v>
      </c>
      <c r="AC23" s="40" t="s">
        <v>99</v>
      </c>
      <c r="AD23" s="40"/>
      <c r="AE23" s="66">
        <v>2520131</v>
      </c>
      <c r="AF23" s="45" t="s">
        <v>219</v>
      </c>
      <c r="AG23" s="45"/>
      <c r="AH23" s="41" t="s">
        <v>220</v>
      </c>
      <c r="AI23" s="41"/>
      <c r="AJ23" s="67"/>
      <c r="AK23" s="41"/>
      <c r="AL23" s="41"/>
      <c r="AM23" s="49"/>
      <c r="AN23" s="41"/>
      <c r="AO23" s="92" t="s">
        <v>221</v>
      </c>
      <c r="AP23" s="93" t="s">
        <v>222</v>
      </c>
      <c r="AQ23" s="94" t="s">
        <v>95</v>
      </c>
      <c r="AR23" s="45"/>
      <c r="AS23" s="45" t="s">
        <v>223</v>
      </c>
      <c r="AT23" s="56"/>
      <c r="AU23" s="56"/>
      <c r="AV23" s="57"/>
      <c r="AW23" s="57"/>
      <c r="AX23" s="72"/>
    </row>
    <row r="24" spans="4:55">
      <c r="D24" s="34"/>
      <c r="E24" s="35"/>
      <c r="F24" s="35"/>
      <c r="G24" s="36"/>
      <c r="H24" s="34"/>
      <c r="I24" s="35"/>
      <c r="J24" s="35"/>
      <c r="K24" s="36"/>
      <c r="L24" s="64"/>
      <c r="M24" s="40"/>
      <c r="N24" s="39"/>
      <c r="O24" s="35"/>
      <c r="P24" s="40" t="s">
        <v>224</v>
      </c>
      <c r="Q24" s="40"/>
      <c r="R24" s="40" t="s">
        <v>78</v>
      </c>
      <c r="S24" s="40"/>
      <c r="T24" s="38"/>
      <c r="U24" s="52"/>
      <c r="V24" s="38"/>
      <c r="W24" s="52"/>
      <c r="X24" s="38"/>
      <c r="Y24" s="41"/>
      <c r="Z24" s="38" t="s">
        <v>78</v>
      </c>
      <c r="AA24" s="38" t="s">
        <v>78</v>
      </c>
      <c r="AB24" s="65">
        <v>20376</v>
      </c>
      <c r="AC24" s="40" t="s">
        <v>141</v>
      </c>
      <c r="AD24" s="40" t="s">
        <v>152</v>
      </c>
      <c r="AE24" s="66">
        <v>1810004</v>
      </c>
      <c r="AF24" s="41" t="s">
        <v>225</v>
      </c>
      <c r="AG24" s="41"/>
      <c r="AH24" s="41" t="s">
        <v>226</v>
      </c>
      <c r="AI24" s="41"/>
      <c r="AJ24" s="108" t="s">
        <v>227</v>
      </c>
      <c r="AK24" s="41"/>
      <c r="AL24" s="41"/>
      <c r="AM24" s="49"/>
      <c r="AN24" s="41"/>
      <c r="AO24" s="68">
        <v>42826</v>
      </c>
      <c r="AP24" s="69" t="s">
        <v>228</v>
      </c>
      <c r="AQ24" s="41" t="s">
        <v>229</v>
      </c>
      <c r="AR24" s="41" t="s">
        <v>230</v>
      </c>
      <c r="AS24" s="52" t="s">
        <v>231</v>
      </c>
      <c r="AT24" s="67"/>
      <c r="AU24" s="67"/>
      <c r="AV24" s="90"/>
      <c r="AW24" s="90"/>
      <c r="AX24" s="72"/>
    </row>
    <row r="25" spans="4:55">
      <c r="D25" s="34"/>
      <c r="E25" s="35"/>
      <c r="F25" s="35"/>
      <c r="G25" s="36"/>
      <c r="H25" s="34"/>
      <c r="I25" s="35"/>
      <c r="J25" s="35"/>
      <c r="K25" s="36"/>
      <c r="L25" s="64" t="s">
        <v>105</v>
      </c>
      <c r="M25" s="40" t="s">
        <v>78</v>
      </c>
      <c r="N25" s="39"/>
      <c r="O25" s="35"/>
      <c r="P25" s="40"/>
      <c r="Q25" s="40"/>
      <c r="R25" s="40"/>
      <c r="S25" s="40"/>
      <c r="T25" s="38"/>
      <c r="U25" s="52"/>
      <c r="V25" s="38"/>
      <c r="W25" s="52"/>
      <c r="X25" s="38"/>
      <c r="Y25" s="41"/>
      <c r="Z25" s="38"/>
      <c r="AA25" s="38"/>
      <c r="AB25" s="65">
        <v>25504</v>
      </c>
      <c r="AC25" s="40" t="s">
        <v>91</v>
      </c>
      <c r="AD25" s="40" t="s">
        <v>80</v>
      </c>
      <c r="AE25" s="66">
        <v>1020071</v>
      </c>
      <c r="AF25" s="41" t="s">
        <v>232</v>
      </c>
      <c r="AG25" s="41"/>
      <c r="AH25" s="41" t="s">
        <v>233</v>
      </c>
      <c r="AI25" s="41" t="s">
        <v>234</v>
      </c>
      <c r="AJ25" s="108" t="s">
        <v>235</v>
      </c>
      <c r="AK25" s="41" t="s">
        <v>109</v>
      </c>
      <c r="AL25" s="41" t="s">
        <v>110</v>
      </c>
      <c r="AM25" s="49"/>
      <c r="AN25" s="41"/>
      <c r="AO25" s="68">
        <v>43721</v>
      </c>
      <c r="AP25" s="69">
        <v>121702</v>
      </c>
      <c r="AQ25" s="41" t="s">
        <v>236</v>
      </c>
      <c r="AR25" s="41" t="s">
        <v>237</v>
      </c>
      <c r="AS25" s="52" t="s">
        <v>238</v>
      </c>
      <c r="AT25" s="67" t="s">
        <v>239</v>
      </c>
      <c r="AU25" s="67"/>
      <c r="AV25" s="90"/>
      <c r="AW25" s="90"/>
      <c r="AX25" s="73"/>
    </row>
    <row r="26" spans="4:55">
      <c r="D26" s="34"/>
      <c r="E26" s="35"/>
      <c r="F26" s="35"/>
      <c r="G26" s="36"/>
      <c r="H26" s="34"/>
      <c r="I26" s="35"/>
      <c r="J26" s="35"/>
      <c r="K26" s="36"/>
      <c r="L26" s="64"/>
      <c r="M26" s="40"/>
      <c r="N26" s="39"/>
      <c r="O26" s="35"/>
      <c r="P26" s="40"/>
      <c r="Q26" s="40"/>
      <c r="R26" s="40"/>
      <c r="S26" s="40"/>
      <c r="T26" s="40"/>
      <c r="U26" s="40"/>
      <c r="V26" s="40" t="s">
        <v>78</v>
      </c>
      <c r="W26" s="40" t="s">
        <v>78</v>
      </c>
      <c r="X26" s="38"/>
      <c r="Y26" s="41"/>
      <c r="Z26" s="38"/>
      <c r="AA26" s="38"/>
      <c r="AB26" s="65"/>
      <c r="AC26" s="40" t="s">
        <v>91</v>
      </c>
      <c r="AD26" s="40"/>
      <c r="AE26" s="66">
        <v>1900023</v>
      </c>
      <c r="AF26" s="41" t="s">
        <v>240</v>
      </c>
      <c r="AG26" s="41"/>
      <c r="AH26" s="41" t="s">
        <v>241</v>
      </c>
      <c r="AI26" s="41"/>
      <c r="AJ26" s="67" t="s">
        <v>242</v>
      </c>
      <c r="AK26" s="41"/>
      <c r="AL26" s="41"/>
      <c r="AM26" s="49"/>
      <c r="AN26" s="41"/>
      <c r="AO26" s="68" t="s">
        <v>243</v>
      </c>
      <c r="AP26" s="69" t="s">
        <v>244</v>
      </c>
      <c r="AQ26" s="41"/>
      <c r="AR26" s="41" t="s">
        <v>245</v>
      </c>
      <c r="AS26" s="52" t="s">
        <v>246</v>
      </c>
      <c r="AT26" s="67"/>
      <c r="AU26" s="67"/>
      <c r="AV26" s="90"/>
      <c r="AW26" s="90"/>
      <c r="AX26" s="72"/>
    </row>
    <row r="27" spans="4:55" ht="22.8">
      <c r="D27" s="34"/>
      <c r="E27" s="35"/>
      <c r="F27" s="35"/>
      <c r="G27" s="36"/>
      <c r="H27" s="34"/>
      <c r="I27" s="35"/>
      <c r="J27" s="35"/>
      <c r="K27" s="36"/>
      <c r="L27" s="64"/>
      <c r="M27" s="40"/>
      <c r="N27" s="39"/>
      <c r="O27" s="35"/>
      <c r="P27" s="40"/>
      <c r="Q27" s="40" t="s">
        <v>78</v>
      </c>
      <c r="R27" s="40"/>
      <c r="S27" s="40" t="s">
        <v>78</v>
      </c>
      <c r="T27" s="40"/>
      <c r="U27" s="40"/>
      <c r="V27" s="40"/>
      <c r="W27" s="40"/>
      <c r="X27" s="38"/>
      <c r="Y27" s="41"/>
      <c r="Z27" s="38"/>
      <c r="AA27" s="38"/>
      <c r="AB27" s="65">
        <v>13765</v>
      </c>
      <c r="AC27" s="40" t="s">
        <v>141</v>
      </c>
      <c r="AD27" s="40" t="s">
        <v>152</v>
      </c>
      <c r="AE27" s="66">
        <v>1670051</v>
      </c>
      <c r="AF27" s="41" t="s">
        <v>247</v>
      </c>
      <c r="AG27" s="41"/>
      <c r="AH27" s="41" t="s">
        <v>248</v>
      </c>
      <c r="AI27" s="41"/>
      <c r="AJ27" s="67"/>
      <c r="AK27" s="41"/>
      <c r="AL27" s="41"/>
      <c r="AM27" s="49"/>
      <c r="AN27" s="41"/>
      <c r="AO27" s="68">
        <v>40739</v>
      </c>
      <c r="AP27" s="69"/>
      <c r="AQ27" s="41" t="s">
        <v>249</v>
      </c>
      <c r="AR27" s="41" t="s">
        <v>250</v>
      </c>
      <c r="AS27" s="52" t="s">
        <v>251</v>
      </c>
      <c r="AT27" s="70" t="s">
        <v>252</v>
      </c>
      <c r="AU27" s="70" t="s">
        <v>253</v>
      </c>
      <c r="AV27" s="71"/>
      <c r="AW27" s="71"/>
      <c r="AX27" s="72"/>
    </row>
    <row r="28" spans="4:55">
      <c r="D28" s="34"/>
      <c r="E28" s="35"/>
      <c r="F28" s="35"/>
      <c r="G28" s="36"/>
      <c r="H28" s="34"/>
      <c r="I28" s="35"/>
      <c r="J28" s="35"/>
      <c r="K28" s="36"/>
      <c r="L28" s="64"/>
      <c r="M28" s="40"/>
      <c r="N28" s="39"/>
      <c r="O28" s="35"/>
      <c r="P28" s="40"/>
      <c r="Q28" s="40"/>
      <c r="R28" s="40"/>
      <c r="S28" s="40"/>
      <c r="T28" s="40"/>
      <c r="U28" s="41"/>
      <c r="V28" s="40"/>
      <c r="W28" s="41"/>
      <c r="X28" s="41"/>
      <c r="Y28" s="41"/>
      <c r="Z28" s="41" t="s">
        <v>77</v>
      </c>
      <c r="AA28" s="38" t="s">
        <v>78</v>
      </c>
      <c r="AB28" s="65">
        <v>22976</v>
      </c>
      <c r="AC28" s="40" t="s">
        <v>99</v>
      </c>
      <c r="AD28" s="40"/>
      <c r="AE28" s="66">
        <v>1320022</v>
      </c>
      <c r="AF28" s="41" t="s">
        <v>254</v>
      </c>
      <c r="AG28" s="41"/>
      <c r="AH28" s="41" t="s">
        <v>255</v>
      </c>
      <c r="AI28" s="41"/>
      <c r="AJ28" s="67"/>
      <c r="AK28" s="41"/>
      <c r="AL28" s="41"/>
      <c r="AM28" s="49"/>
      <c r="AN28" s="41"/>
      <c r="AO28" s="68">
        <v>35502</v>
      </c>
      <c r="AP28" s="69" t="s">
        <v>256</v>
      </c>
      <c r="AQ28" s="41" t="s">
        <v>103</v>
      </c>
      <c r="AR28" s="41"/>
      <c r="AS28" s="52" t="s">
        <v>257</v>
      </c>
      <c r="AT28" s="70"/>
      <c r="AU28" s="70" t="s">
        <v>258</v>
      </c>
      <c r="AV28" s="71"/>
      <c r="AW28" s="71"/>
      <c r="AX28" s="72"/>
    </row>
    <row r="29" spans="4:55">
      <c r="D29" s="34"/>
      <c r="E29" s="35"/>
      <c r="F29" s="35"/>
      <c r="G29" s="36"/>
      <c r="H29" s="34"/>
      <c r="I29" s="35"/>
      <c r="J29" s="35"/>
      <c r="K29" s="36"/>
      <c r="L29" s="77"/>
      <c r="M29" s="43"/>
      <c r="N29" s="39"/>
      <c r="O29" s="35"/>
      <c r="P29" s="43"/>
      <c r="Q29" s="43" t="s">
        <v>78</v>
      </c>
      <c r="R29" s="43"/>
      <c r="S29" s="43" t="s">
        <v>78</v>
      </c>
      <c r="T29" s="38" t="s">
        <v>77</v>
      </c>
      <c r="U29" s="40" t="s">
        <v>78</v>
      </c>
      <c r="V29" s="38"/>
      <c r="W29" s="52"/>
      <c r="X29" s="41"/>
      <c r="Y29" s="41"/>
      <c r="Z29" s="41"/>
      <c r="AA29" s="38"/>
      <c r="AB29" s="42">
        <v>19304</v>
      </c>
      <c r="AC29" s="38" t="s">
        <v>121</v>
      </c>
      <c r="AD29" s="38" t="s">
        <v>80</v>
      </c>
      <c r="AE29" s="44">
        <v>1950074</v>
      </c>
      <c r="AF29" s="44" t="s">
        <v>259</v>
      </c>
      <c r="AG29" s="78" t="s">
        <v>260</v>
      </c>
      <c r="AH29" s="44" t="s">
        <v>261</v>
      </c>
      <c r="AI29" s="44"/>
      <c r="AJ29" s="79"/>
      <c r="AK29" s="44"/>
      <c r="AL29" s="44"/>
      <c r="AM29" s="80"/>
      <c r="AN29" s="44"/>
      <c r="AO29" s="50">
        <v>43328</v>
      </c>
      <c r="AP29" s="51">
        <v>116622</v>
      </c>
      <c r="AQ29" s="52" t="s">
        <v>262</v>
      </c>
      <c r="AR29" s="52" t="s">
        <v>263</v>
      </c>
      <c r="AS29" s="54" t="s">
        <v>264</v>
      </c>
      <c r="AT29" s="55"/>
      <c r="AU29" s="56"/>
      <c r="AV29" s="57"/>
      <c r="AW29" s="57"/>
      <c r="AX29" s="81"/>
      <c r="AY29" s="82"/>
      <c r="AZ29" s="83"/>
      <c r="BA29" s="83"/>
      <c r="BB29" s="83"/>
      <c r="BC29" s="83"/>
    </row>
    <row r="30" spans="4:55">
      <c r="D30" s="34"/>
      <c r="E30" s="35"/>
      <c r="F30" s="35"/>
      <c r="G30" s="36"/>
      <c r="H30" s="34"/>
      <c r="I30" s="35"/>
      <c r="J30" s="35"/>
      <c r="K30" s="36"/>
      <c r="L30" s="77"/>
      <c r="M30" s="43"/>
      <c r="N30" s="39" t="s">
        <v>75</v>
      </c>
      <c r="O30" s="35" t="s">
        <v>76</v>
      </c>
      <c r="P30" s="43"/>
      <c r="Q30" s="43"/>
      <c r="R30" s="43"/>
      <c r="S30" s="43"/>
      <c r="T30" s="38"/>
      <c r="U30" s="40"/>
      <c r="V30" s="38"/>
      <c r="W30" s="52"/>
      <c r="X30" s="41"/>
      <c r="Y30" s="41"/>
      <c r="Z30" s="41"/>
      <c r="AA30" s="38"/>
      <c r="AB30" s="42">
        <v>18758</v>
      </c>
      <c r="AC30" s="38" t="s">
        <v>121</v>
      </c>
      <c r="AD30" s="38"/>
      <c r="AE30" s="44">
        <v>1960031</v>
      </c>
      <c r="AF30" s="44" t="s">
        <v>265</v>
      </c>
      <c r="AG30" s="78"/>
      <c r="AH30" s="44" t="s">
        <v>266</v>
      </c>
      <c r="AI30" s="44" t="s">
        <v>267</v>
      </c>
      <c r="AJ30" s="109" t="s">
        <v>268</v>
      </c>
      <c r="AK30" s="44" t="s">
        <v>109</v>
      </c>
      <c r="AL30" s="44" t="s">
        <v>110</v>
      </c>
      <c r="AM30" s="80"/>
      <c r="AN30" s="44"/>
      <c r="AO30" s="50">
        <v>41730</v>
      </c>
      <c r="AP30" s="51">
        <v>95929</v>
      </c>
      <c r="AQ30" s="52" t="s">
        <v>262</v>
      </c>
      <c r="AR30" s="52" t="s">
        <v>269</v>
      </c>
      <c r="AS30" s="54" t="s">
        <v>270</v>
      </c>
      <c r="AT30" s="55" t="s">
        <v>271</v>
      </c>
      <c r="AU30" s="56" t="s">
        <v>272</v>
      </c>
      <c r="AV30" s="57"/>
      <c r="AW30" s="57"/>
      <c r="AX30" s="81"/>
      <c r="AY30" s="82" t="s">
        <v>90</v>
      </c>
      <c r="AZ30" s="83"/>
      <c r="BA30" s="83"/>
      <c r="BB30" s="83"/>
      <c r="BC30" s="83"/>
    </row>
    <row r="31" spans="4:55">
      <c r="D31" s="34"/>
      <c r="E31" s="35"/>
      <c r="F31" s="35"/>
      <c r="G31" s="36"/>
      <c r="H31" s="34"/>
      <c r="I31" s="35"/>
      <c r="J31" s="35"/>
      <c r="K31" s="36"/>
      <c r="L31" s="64"/>
      <c r="M31" s="40"/>
      <c r="N31" s="39"/>
      <c r="O31" s="35"/>
      <c r="P31" s="40"/>
      <c r="Q31" s="40"/>
      <c r="R31" s="40"/>
      <c r="S31" s="40"/>
      <c r="T31" s="38" t="s">
        <v>77</v>
      </c>
      <c r="U31" s="40" t="s">
        <v>78</v>
      </c>
      <c r="V31" s="38"/>
      <c r="W31" s="52"/>
      <c r="X31" s="38"/>
      <c r="Y31" s="41"/>
      <c r="Z31" s="38" t="s">
        <v>78</v>
      </c>
      <c r="AA31" s="38" t="s">
        <v>78</v>
      </c>
      <c r="AB31" s="65">
        <v>24284</v>
      </c>
      <c r="AC31" s="40" t="s">
        <v>99</v>
      </c>
      <c r="AD31" s="38" t="s">
        <v>80</v>
      </c>
      <c r="AE31" s="44">
        <v>1560051</v>
      </c>
      <c r="AF31" s="44" t="s">
        <v>273</v>
      </c>
      <c r="AG31" s="41"/>
      <c r="AH31" s="41" t="s">
        <v>274</v>
      </c>
      <c r="AI31" s="41"/>
      <c r="AJ31" s="67"/>
      <c r="AK31" s="41"/>
      <c r="AL31" s="41"/>
      <c r="AM31" s="49"/>
      <c r="AN31" s="41"/>
      <c r="AO31" s="68">
        <v>35394</v>
      </c>
      <c r="AP31" s="69">
        <v>8908</v>
      </c>
      <c r="AQ31" s="41"/>
      <c r="AR31" s="41" t="s">
        <v>275</v>
      </c>
      <c r="AS31" s="52" t="s">
        <v>276</v>
      </c>
      <c r="AT31" s="55" t="s">
        <v>277</v>
      </c>
      <c r="AU31" s="70"/>
      <c r="AV31" s="71"/>
      <c r="AW31" s="71"/>
      <c r="AX31" s="72"/>
    </row>
    <row r="32" spans="4:55" ht="26.4">
      <c r="D32" s="34"/>
      <c r="E32" s="35"/>
      <c r="F32" s="35"/>
      <c r="G32" s="36"/>
      <c r="H32" s="34"/>
      <c r="I32" s="35"/>
      <c r="J32" s="35"/>
      <c r="K32" s="36"/>
      <c r="L32" s="64"/>
      <c r="M32" s="40"/>
      <c r="N32" s="39"/>
      <c r="O32" s="35"/>
      <c r="P32" s="40"/>
      <c r="Q32" s="40"/>
      <c r="R32" s="40"/>
      <c r="S32" s="40"/>
      <c r="T32" s="38"/>
      <c r="U32" s="52"/>
      <c r="V32" s="38"/>
      <c r="W32" s="52"/>
      <c r="X32" s="41"/>
      <c r="Y32" s="41"/>
      <c r="Z32" s="41" t="s">
        <v>77</v>
      </c>
      <c r="AA32" s="38" t="s">
        <v>78</v>
      </c>
      <c r="AB32" s="65">
        <v>25117</v>
      </c>
      <c r="AC32" s="40" t="s">
        <v>141</v>
      </c>
      <c r="AD32" s="40"/>
      <c r="AE32" s="66">
        <v>1810013</v>
      </c>
      <c r="AF32" s="41" t="s">
        <v>278</v>
      </c>
      <c r="AG32" s="41"/>
      <c r="AH32" s="41" t="s">
        <v>279</v>
      </c>
      <c r="AI32" s="41"/>
      <c r="AJ32" s="67"/>
      <c r="AK32" s="41"/>
      <c r="AL32" s="41"/>
      <c r="AM32" s="49"/>
      <c r="AN32" s="41"/>
      <c r="AO32" s="50" t="s">
        <v>103</v>
      </c>
      <c r="AP32" s="69"/>
      <c r="AQ32" s="41" t="s">
        <v>280</v>
      </c>
      <c r="AR32" s="41"/>
      <c r="AS32" s="52" t="s">
        <v>281</v>
      </c>
      <c r="AT32" s="70"/>
      <c r="AU32" s="70" t="s">
        <v>282</v>
      </c>
      <c r="AV32" s="71"/>
      <c r="AW32" s="71"/>
      <c r="AX32" s="72"/>
    </row>
    <row r="33" spans="4:51" ht="22.8">
      <c r="D33" s="34"/>
      <c r="E33" s="35"/>
      <c r="F33" s="35"/>
      <c r="G33" s="36"/>
      <c r="H33" s="34"/>
      <c r="I33" s="35"/>
      <c r="J33" s="35"/>
      <c r="K33" s="36"/>
      <c r="L33" s="64"/>
      <c r="M33" s="40"/>
      <c r="N33" s="39"/>
      <c r="O33" s="35"/>
      <c r="P33" s="40"/>
      <c r="Q33" s="40" t="s">
        <v>78</v>
      </c>
      <c r="R33" s="40"/>
      <c r="S33" s="40" t="s">
        <v>78</v>
      </c>
      <c r="T33" s="38"/>
      <c r="U33" s="52"/>
      <c r="V33" s="38"/>
      <c r="W33" s="52"/>
      <c r="X33" s="41"/>
      <c r="Y33" s="41"/>
      <c r="Z33" s="41"/>
      <c r="AA33" s="38"/>
      <c r="AB33" s="65">
        <v>19763</v>
      </c>
      <c r="AC33" s="40" t="s">
        <v>99</v>
      </c>
      <c r="AD33" s="40" t="s">
        <v>283</v>
      </c>
      <c r="AE33" s="66">
        <v>1420053</v>
      </c>
      <c r="AF33" s="41" t="s">
        <v>284</v>
      </c>
      <c r="AG33" s="41"/>
      <c r="AH33" s="41" t="s">
        <v>285</v>
      </c>
      <c r="AI33" s="41"/>
      <c r="AJ33" s="108" t="s">
        <v>286</v>
      </c>
      <c r="AK33" s="41"/>
      <c r="AL33" s="41"/>
      <c r="AM33" s="49"/>
      <c r="AN33" s="41"/>
      <c r="AO33" s="50">
        <v>42622</v>
      </c>
      <c r="AP33" s="69">
        <v>107013</v>
      </c>
      <c r="AQ33" s="41" t="s">
        <v>287</v>
      </c>
      <c r="AR33" s="41" t="s">
        <v>288</v>
      </c>
      <c r="AS33" s="52" t="s">
        <v>289</v>
      </c>
      <c r="AT33" s="70" t="s">
        <v>290</v>
      </c>
      <c r="AU33" s="70" t="s">
        <v>291</v>
      </c>
      <c r="AV33" s="71"/>
      <c r="AW33" s="71"/>
      <c r="AX33" s="72"/>
    </row>
    <row r="34" spans="4:51" ht="22.8">
      <c r="D34" s="34"/>
      <c r="E34" s="35"/>
      <c r="F34" s="35"/>
      <c r="G34" s="36"/>
      <c r="H34" s="34"/>
      <c r="I34" s="35"/>
      <c r="J34" s="35"/>
      <c r="K34" s="36"/>
      <c r="L34" s="64"/>
      <c r="M34" s="40"/>
      <c r="N34" s="39" t="s">
        <v>75</v>
      </c>
      <c r="O34" s="35" t="s">
        <v>76</v>
      </c>
      <c r="P34" s="40"/>
      <c r="Q34" s="40"/>
      <c r="R34" s="40"/>
      <c r="S34" s="40"/>
      <c r="T34" s="38"/>
      <c r="U34" s="52"/>
      <c r="V34" s="38"/>
      <c r="W34" s="52"/>
      <c r="X34" s="41"/>
      <c r="Y34" s="41"/>
      <c r="Z34" s="41"/>
      <c r="AA34" s="38"/>
      <c r="AB34" s="65">
        <v>26762</v>
      </c>
      <c r="AC34" s="40" t="s">
        <v>121</v>
      </c>
      <c r="AD34" s="40" t="s">
        <v>292</v>
      </c>
      <c r="AE34" s="66">
        <v>1708445</v>
      </c>
      <c r="AF34" s="41" t="s">
        <v>293</v>
      </c>
      <c r="AG34" s="95"/>
      <c r="AH34" s="41" t="s">
        <v>294</v>
      </c>
      <c r="AI34" s="41"/>
      <c r="AJ34" s="95" t="s">
        <v>295</v>
      </c>
      <c r="AK34" s="41" t="s">
        <v>109</v>
      </c>
      <c r="AL34" s="41" t="s">
        <v>110</v>
      </c>
      <c r="AM34" s="49"/>
      <c r="AN34" s="41"/>
      <c r="AO34" s="50">
        <v>37686</v>
      </c>
      <c r="AP34" s="69" t="s">
        <v>296</v>
      </c>
      <c r="AQ34" s="41" t="s">
        <v>297</v>
      </c>
      <c r="AR34" s="41" t="s">
        <v>298</v>
      </c>
      <c r="AS34" s="52" t="s">
        <v>299</v>
      </c>
      <c r="AT34" s="70" t="s">
        <v>300</v>
      </c>
      <c r="AU34" s="70" t="s">
        <v>301</v>
      </c>
      <c r="AV34" s="71"/>
      <c r="AW34" s="71"/>
      <c r="AX34" s="72"/>
      <c r="AY34" s="59" t="s">
        <v>90</v>
      </c>
    </row>
    <row r="35" spans="4:51">
      <c r="D35" s="34"/>
      <c r="E35" s="35"/>
      <c r="F35" s="35"/>
      <c r="G35" s="36"/>
      <c r="H35" s="34"/>
      <c r="I35" s="35"/>
      <c r="J35" s="35"/>
      <c r="K35" s="36"/>
      <c r="L35" s="64"/>
      <c r="M35" s="40"/>
      <c r="N35" s="39"/>
      <c r="O35" s="35"/>
      <c r="P35" s="40"/>
      <c r="Q35" s="40"/>
      <c r="R35" s="40"/>
      <c r="S35" s="40"/>
      <c r="T35" s="40"/>
      <c r="U35" s="41"/>
      <c r="V35" s="40"/>
      <c r="W35" s="41"/>
      <c r="X35" s="38"/>
      <c r="Y35" s="41"/>
      <c r="Z35" s="38" t="s">
        <v>78</v>
      </c>
      <c r="AA35" s="38" t="s">
        <v>78</v>
      </c>
      <c r="AB35" s="65">
        <v>22274</v>
      </c>
      <c r="AC35" s="40" t="s">
        <v>141</v>
      </c>
      <c r="AD35" s="40"/>
      <c r="AE35" s="66">
        <v>1400013</v>
      </c>
      <c r="AF35" s="41" t="s">
        <v>302</v>
      </c>
      <c r="AG35" s="41"/>
      <c r="AH35" s="41" t="s">
        <v>303</v>
      </c>
      <c r="AI35" s="41"/>
      <c r="AJ35" s="67"/>
      <c r="AK35" s="41"/>
      <c r="AL35" s="41"/>
      <c r="AM35" s="49"/>
      <c r="AN35" s="41"/>
      <c r="AO35" s="68">
        <v>39601</v>
      </c>
      <c r="AP35" s="69" t="s">
        <v>304</v>
      </c>
      <c r="AQ35" s="41" t="s">
        <v>103</v>
      </c>
      <c r="AR35" s="41"/>
      <c r="AS35" s="52" t="s">
        <v>305</v>
      </c>
      <c r="AT35" s="70"/>
      <c r="AU35" s="70"/>
      <c r="AV35" s="71"/>
      <c r="AW35" s="71"/>
      <c r="AX35" s="72"/>
    </row>
    <row r="36" spans="4:51">
      <c r="D36" s="97"/>
      <c r="E36" s="35"/>
      <c r="F36" s="35" t="s">
        <v>49</v>
      </c>
      <c r="G36" s="36" t="s">
        <v>49</v>
      </c>
      <c r="H36" s="97"/>
      <c r="I36" s="35"/>
      <c r="J36" s="35" t="s">
        <v>49</v>
      </c>
      <c r="K36" s="36" t="s">
        <v>49</v>
      </c>
      <c r="L36" s="64"/>
      <c r="M36" s="40"/>
      <c r="N36" s="39"/>
      <c r="O36" s="35"/>
      <c r="P36" s="40"/>
      <c r="Q36" s="40"/>
      <c r="R36" s="40"/>
      <c r="S36" s="40"/>
      <c r="T36" s="40"/>
      <c r="U36" s="41"/>
      <c r="V36" s="40"/>
      <c r="W36" s="41"/>
      <c r="X36" s="38"/>
      <c r="Y36" s="41"/>
      <c r="Z36" s="38"/>
      <c r="AA36" s="38"/>
      <c r="AB36" s="65">
        <v>33056</v>
      </c>
      <c r="AC36" s="40" t="s">
        <v>91</v>
      </c>
      <c r="AD36" s="40"/>
      <c r="AE36" s="40" t="s">
        <v>306</v>
      </c>
      <c r="AF36" s="41" t="s">
        <v>307</v>
      </c>
      <c r="AG36" s="41" t="s">
        <v>308</v>
      </c>
      <c r="AH36" s="41" t="s">
        <v>309</v>
      </c>
      <c r="AI36" s="41"/>
      <c r="AJ36" s="98" t="s">
        <v>310</v>
      </c>
      <c r="AK36" s="41" t="s">
        <v>170</v>
      </c>
      <c r="AL36" s="41"/>
      <c r="AM36" s="49"/>
      <c r="AN36" s="41"/>
      <c r="AO36" s="68">
        <v>43191</v>
      </c>
      <c r="AP36" s="69">
        <v>115762</v>
      </c>
      <c r="AQ36" s="41" t="s">
        <v>311</v>
      </c>
      <c r="AR36" s="41" t="s">
        <v>312</v>
      </c>
      <c r="AS36" s="52" t="s">
        <v>313</v>
      </c>
      <c r="AT36" s="70" t="s">
        <v>314</v>
      </c>
      <c r="AU36" s="70" t="s">
        <v>315</v>
      </c>
      <c r="AV36" s="71" t="s">
        <v>176</v>
      </c>
      <c r="AW36" s="71" t="s">
        <v>131</v>
      </c>
      <c r="AX36" s="59"/>
    </row>
    <row r="37" spans="4:51">
      <c r="D37" s="74" t="s">
        <v>78</v>
      </c>
      <c r="E37" s="110" t="s">
        <v>49</v>
      </c>
      <c r="F37" s="110"/>
      <c r="G37" s="111"/>
      <c r="H37" s="74" t="s">
        <v>78</v>
      </c>
      <c r="I37" s="110" t="s">
        <v>49</v>
      </c>
      <c r="J37" s="110"/>
      <c r="K37" s="111"/>
      <c r="L37" s="64"/>
      <c r="M37" s="40"/>
      <c r="N37" s="39"/>
      <c r="O37" s="35"/>
      <c r="P37" s="40"/>
      <c r="Q37" s="40"/>
      <c r="R37" s="40"/>
      <c r="S37" s="40"/>
      <c r="T37" s="40"/>
      <c r="U37" s="41"/>
      <c r="V37" s="40"/>
      <c r="W37" s="41"/>
      <c r="X37" s="38"/>
      <c r="Y37" s="41"/>
      <c r="Z37" s="38"/>
      <c r="AA37" s="38"/>
      <c r="AB37" s="65">
        <v>18085</v>
      </c>
      <c r="AC37" s="40" t="s">
        <v>91</v>
      </c>
      <c r="AD37" s="40"/>
      <c r="AE37" s="66"/>
      <c r="AF37" s="41" t="s">
        <v>122</v>
      </c>
      <c r="AG37" s="41"/>
      <c r="AH37" s="41" t="s">
        <v>316</v>
      </c>
      <c r="AI37" s="41"/>
      <c r="AJ37" s="112" t="s">
        <v>317</v>
      </c>
      <c r="AK37" s="41" t="s">
        <v>170</v>
      </c>
      <c r="AL37" s="41"/>
      <c r="AM37" s="49"/>
      <c r="AN37" s="41"/>
      <c r="AO37" s="68" t="s">
        <v>126</v>
      </c>
      <c r="AP37" s="69"/>
      <c r="AQ37" s="41"/>
      <c r="AR37" s="41"/>
      <c r="AS37" s="52" t="s">
        <v>318</v>
      </c>
      <c r="AT37" s="52" t="s">
        <v>319</v>
      </c>
      <c r="AU37" s="52" t="s">
        <v>129</v>
      </c>
      <c r="AV37" s="113" t="s">
        <v>130</v>
      </c>
      <c r="AW37" s="114" t="s">
        <v>131</v>
      </c>
      <c r="AX37" s="81" t="s">
        <v>132</v>
      </c>
    </row>
    <row r="38" spans="4:51">
      <c r="D38" s="100"/>
      <c r="E38" s="101"/>
      <c r="F38" s="101"/>
      <c r="G38" s="102"/>
      <c r="H38" s="100"/>
      <c r="I38" s="101"/>
      <c r="J38" s="101"/>
      <c r="K38" s="102"/>
      <c r="L38" s="64"/>
      <c r="M38" s="40"/>
      <c r="N38" s="39"/>
      <c r="O38" s="35"/>
      <c r="P38" s="40"/>
      <c r="Q38" s="40"/>
      <c r="R38" s="40"/>
      <c r="S38" s="40"/>
      <c r="T38" s="43"/>
      <c r="U38" s="78"/>
      <c r="V38" s="43"/>
      <c r="W38" s="78"/>
      <c r="X38" s="38" t="s">
        <v>78</v>
      </c>
      <c r="Y38" s="38" t="s">
        <v>78</v>
      </c>
      <c r="Z38" s="38"/>
      <c r="AA38" s="38"/>
      <c r="AB38" s="65">
        <v>30697</v>
      </c>
      <c r="AC38" s="40" t="s">
        <v>141</v>
      </c>
      <c r="AD38" s="40"/>
      <c r="AE38" s="66">
        <v>1570073</v>
      </c>
      <c r="AF38" s="45" t="s">
        <v>320</v>
      </c>
      <c r="AG38" s="45"/>
      <c r="AH38" s="41" t="s">
        <v>321</v>
      </c>
      <c r="AI38" s="41"/>
      <c r="AJ38" s="67"/>
      <c r="AK38" s="41"/>
      <c r="AL38" s="41"/>
      <c r="AM38" s="49"/>
      <c r="AN38" s="41"/>
      <c r="AO38" s="92" t="s">
        <v>322</v>
      </c>
      <c r="AP38" s="93" t="s">
        <v>323</v>
      </c>
      <c r="AQ38" s="94"/>
      <c r="AR38" s="45"/>
      <c r="AS38" s="45" t="s">
        <v>324</v>
      </c>
      <c r="AT38" s="56"/>
      <c r="AU38" s="56"/>
      <c r="AV38" s="57"/>
      <c r="AW38" s="57"/>
      <c r="AX38" s="72"/>
    </row>
    <row r="39" spans="4:51" ht="26.4">
      <c r="D39" s="100"/>
      <c r="E39" s="101"/>
      <c r="F39" s="101"/>
      <c r="G39" s="102"/>
      <c r="H39" s="100"/>
      <c r="I39" s="101"/>
      <c r="J39" s="101"/>
      <c r="K39" s="102"/>
      <c r="L39" s="64"/>
      <c r="M39" s="40"/>
      <c r="N39" s="39"/>
      <c r="O39" s="35"/>
      <c r="P39" s="40"/>
      <c r="Q39" s="40"/>
      <c r="R39" s="40"/>
      <c r="S39" s="40"/>
      <c r="T39" s="38"/>
      <c r="U39" s="52"/>
      <c r="V39" s="38"/>
      <c r="W39" s="52"/>
      <c r="X39" s="38"/>
      <c r="Y39" s="41"/>
      <c r="Z39" s="38" t="s">
        <v>78</v>
      </c>
      <c r="AA39" s="38" t="s">
        <v>78</v>
      </c>
      <c r="AB39" s="65">
        <v>26338</v>
      </c>
      <c r="AC39" s="40" t="s">
        <v>141</v>
      </c>
      <c r="AD39" s="40"/>
      <c r="AE39" s="66">
        <v>1890003</v>
      </c>
      <c r="AF39" s="41" t="s">
        <v>325</v>
      </c>
      <c r="AG39" s="41"/>
      <c r="AH39" s="41" t="s">
        <v>326</v>
      </c>
      <c r="AI39" s="41"/>
      <c r="AJ39" s="67"/>
      <c r="AK39" s="41"/>
      <c r="AL39" s="41"/>
      <c r="AM39" s="49"/>
      <c r="AN39" s="41"/>
      <c r="AO39" s="50" t="s">
        <v>327</v>
      </c>
      <c r="AP39" s="69" t="s">
        <v>328</v>
      </c>
      <c r="AQ39" s="41" t="s">
        <v>329</v>
      </c>
      <c r="AR39" s="41"/>
      <c r="AS39" s="52" t="s">
        <v>330</v>
      </c>
      <c r="AT39" s="70"/>
      <c r="AU39" s="70"/>
      <c r="AV39" s="71"/>
      <c r="AW39" s="71"/>
      <c r="AX39" s="72"/>
    </row>
    <row r="40" spans="4:51">
      <c r="D40" s="91"/>
      <c r="E40" s="75"/>
      <c r="F40" s="75"/>
      <c r="G40" s="76"/>
      <c r="H40" s="91"/>
      <c r="I40" s="75"/>
      <c r="J40" s="75"/>
      <c r="K40" s="76"/>
      <c r="L40" s="64"/>
      <c r="M40" s="40"/>
      <c r="N40" s="39"/>
      <c r="O40" s="35"/>
      <c r="P40" s="40"/>
      <c r="Q40" s="40"/>
      <c r="R40" s="40"/>
      <c r="S40" s="40"/>
      <c r="T40" s="43"/>
      <c r="U40" s="78"/>
      <c r="V40" s="43"/>
      <c r="W40" s="78"/>
      <c r="X40" s="38" t="s">
        <v>77</v>
      </c>
      <c r="Y40" s="38" t="s">
        <v>78</v>
      </c>
      <c r="Z40" s="38" t="s">
        <v>78</v>
      </c>
      <c r="AA40" s="38" t="s">
        <v>78</v>
      </c>
      <c r="AB40" s="65">
        <v>24045</v>
      </c>
      <c r="AC40" s="40" t="s">
        <v>141</v>
      </c>
      <c r="AD40" s="40"/>
      <c r="AE40" s="66">
        <v>1700004</v>
      </c>
      <c r="AF40" s="45" t="s">
        <v>331</v>
      </c>
      <c r="AG40" s="45"/>
      <c r="AH40" s="41" t="s">
        <v>332</v>
      </c>
      <c r="AI40" s="41"/>
      <c r="AJ40" s="67"/>
      <c r="AK40" s="41"/>
      <c r="AL40" s="41"/>
      <c r="AM40" s="49"/>
      <c r="AN40" s="41"/>
      <c r="AO40" s="92" t="s">
        <v>333</v>
      </c>
      <c r="AP40" s="93" t="s">
        <v>334</v>
      </c>
      <c r="AQ40" s="94"/>
      <c r="AR40" s="45" t="s">
        <v>335</v>
      </c>
      <c r="AS40" s="45" t="s">
        <v>336</v>
      </c>
      <c r="AT40" s="56"/>
      <c r="AU40" s="56" t="s">
        <v>337</v>
      </c>
      <c r="AV40" s="57"/>
      <c r="AW40" s="57"/>
      <c r="AX40" s="72"/>
    </row>
    <row r="41" spans="4:51" ht="22.8">
      <c r="D41" s="100"/>
      <c r="E41" s="101"/>
      <c r="F41" s="101"/>
      <c r="G41" s="102"/>
      <c r="H41" s="100"/>
      <c r="I41" s="101"/>
      <c r="J41" s="101"/>
      <c r="K41" s="102"/>
      <c r="L41" s="64"/>
      <c r="M41" s="40"/>
      <c r="N41" s="39"/>
      <c r="O41" s="35"/>
      <c r="P41" s="40"/>
      <c r="Q41" s="40"/>
      <c r="R41" s="40"/>
      <c r="S41" s="40"/>
      <c r="T41" s="40"/>
      <c r="U41" s="41"/>
      <c r="V41" s="40"/>
      <c r="W41" s="41"/>
      <c r="X41" s="38"/>
      <c r="Y41" s="41"/>
      <c r="Z41" s="38" t="s">
        <v>78</v>
      </c>
      <c r="AA41" s="38" t="s">
        <v>78</v>
      </c>
      <c r="AB41" s="65">
        <v>34010</v>
      </c>
      <c r="AC41" s="40" t="s">
        <v>99</v>
      </c>
      <c r="AD41" s="40"/>
      <c r="AE41" s="66">
        <v>2130033</v>
      </c>
      <c r="AF41" s="41" t="s">
        <v>338</v>
      </c>
      <c r="AG41" s="41"/>
      <c r="AH41" s="41" t="s">
        <v>339</v>
      </c>
      <c r="AI41" s="41"/>
      <c r="AJ41" s="67"/>
      <c r="AK41" s="41"/>
      <c r="AL41" s="41"/>
      <c r="AM41" s="49"/>
      <c r="AN41" s="41"/>
      <c r="AO41" s="68">
        <v>40410</v>
      </c>
      <c r="AP41" s="69" t="s">
        <v>340</v>
      </c>
      <c r="AQ41" s="41" t="s">
        <v>341</v>
      </c>
      <c r="AR41" s="41"/>
      <c r="AS41" s="52" t="s">
        <v>342</v>
      </c>
      <c r="AT41" s="70"/>
      <c r="AU41" s="70" t="s">
        <v>343</v>
      </c>
      <c r="AV41" s="71"/>
      <c r="AW41" s="71"/>
      <c r="AX41" s="72"/>
    </row>
    <row r="42" spans="4:51">
      <c r="D42" s="91"/>
      <c r="E42" s="75"/>
      <c r="F42" s="75"/>
      <c r="G42" s="76"/>
      <c r="H42" s="91"/>
      <c r="I42" s="75"/>
      <c r="J42" s="75"/>
      <c r="K42" s="76"/>
      <c r="L42" s="64" t="s">
        <v>105</v>
      </c>
      <c r="M42" s="40" t="s">
        <v>78</v>
      </c>
      <c r="N42" s="39"/>
      <c r="O42" s="35"/>
      <c r="P42" s="40"/>
      <c r="Q42" s="40"/>
      <c r="R42" s="40"/>
      <c r="S42" s="40"/>
      <c r="T42" s="43"/>
      <c r="U42" s="78"/>
      <c r="V42" s="43"/>
      <c r="W42" s="78"/>
      <c r="X42" s="38" t="s">
        <v>77</v>
      </c>
      <c r="Y42" s="38" t="s">
        <v>78</v>
      </c>
      <c r="Z42" s="38"/>
      <c r="AA42" s="38"/>
      <c r="AB42" s="65">
        <v>25092</v>
      </c>
      <c r="AC42" s="40" t="s">
        <v>99</v>
      </c>
      <c r="AD42" s="40"/>
      <c r="AE42" s="66">
        <v>3501137</v>
      </c>
      <c r="AF42" s="45" t="s">
        <v>344</v>
      </c>
      <c r="AG42" s="45"/>
      <c r="AH42" s="115" t="s">
        <v>345</v>
      </c>
      <c r="AI42" s="41"/>
      <c r="AJ42" s="67" t="s">
        <v>346</v>
      </c>
      <c r="AK42" s="41" t="s">
        <v>109</v>
      </c>
      <c r="AL42" s="41" t="s">
        <v>110</v>
      </c>
      <c r="AM42" s="49"/>
      <c r="AN42" s="41"/>
      <c r="AO42" s="92"/>
      <c r="AP42" s="93" t="s">
        <v>95</v>
      </c>
      <c r="AQ42" s="94"/>
      <c r="AR42" s="45" t="s">
        <v>347</v>
      </c>
      <c r="AS42" s="45" t="s">
        <v>348</v>
      </c>
      <c r="AT42" s="56" t="s">
        <v>349</v>
      </c>
      <c r="AU42" s="56"/>
      <c r="AV42" s="57"/>
      <c r="AW42" s="57"/>
      <c r="AX42" s="73" t="s">
        <v>350</v>
      </c>
    </row>
    <row r="43" spans="4:51">
      <c r="D43" s="91"/>
      <c r="E43" s="75"/>
      <c r="F43" s="75"/>
      <c r="G43" s="76"/>
      <c r="H43" s="91"/>
      <c r="I43" s="75"/>
      <c r="J43" s="75"/>
      <c r="K43" s="76"/>
      <c r="L43" s="64"/>
      <c r="M43" s="40"/>
      <c r="N43" s="39" t="s">
        <v>351</v>
      </c>
      <c r="O43" s="35" t="s">
        <v>76</v>
      </c>
      <c r="P43" s="40"/>
      <c r="Q43" s="40"/>
      <c r="R43" s="40"/>
      <c r="S43" s="40"/>
      <c r="T43" s="43"/>
      <c r="U43" s="78"/>
      <c r="V43" s="43"/>
      <c r="W43" s="78"/>
      <c r="X43" s="38"/>
      <c r="Y43" s="38"/>
      <c r="Z43" s="38"/>
      <c r="AA43" s="38"/>
      <c r="AB43" s="65">
        <v>19771</v>
      </c>
      <c r="AC43" s="40" t="s">
        <v>121</v>
      </c>
      <c r="AD43" s="40" t="s">
        <v>80</v>
      </c>
      <c r="AE43" s="66">
        <v>1800012</v>
      </c>
      <c r="AF43" s="45" t="s">
        <v>352</v>
      </c>
      <c r="AG43" s="45"/>
      <c r="AH43" s="41" t="s">
        <v>353</v>
      </c>
      <c r="AI43" s="41"/>
      <c r="AJ43" s="95" t="s">
        <v>354</v>
      </c>
      <c r="AK43" s="41" t="s">
        <v>109</v>
      </c>
      <c r="AL43" s="41" t="s">
        <v>110</v>
      </c>
      <c r="AM43" s="49"/>
      <c r="AN43" s="41"/>
      <c r="AO43" s="92">
        <v>41488</v>
      </c>
      <c r="AP43" s="93" t="s">
        <v>355</v>
      </c>
      <c r="AQ43" s="94" t="s">
        <v>236</v>
      </c>
      <c r="AR43" s="45" t="s">
        <v>356</v>
      </c>
      <c r="AS43" s="45" t="s">
        <v>357</v>
      </c>
      <c r="AT43" s="56" t="s">
        <v>358</v>
      </c>
      <c r="AU43" s="56"/>
      <c r="AV43" s="57"/>
      <c r="AW43" s="57"/>
      <c r="AX43" s="72"/>
      <c r="AY43" s="59" t="s">
        <v>90</v>
      </c>
    </row>
    <row r="44" spans="4:51" ht="52.8">
      <c r="D44" s="91"/>
      <c r="E44" s="75"/>
      <c r="F44" s="75"/>
      <c r="G44" s="76"/>
      <c r="H44" s="91"/>
      <c r="I44" s="75"/>
      <c r="J44" s="75"/>
      <c r="K44" s="76"/>
      <c r="L44" s="64"/>
      <c r="M44" s="40"/>
      <c r="N44" s="39"/>
      <c r="O44" s="35"/>
      <c r="P44" s="40"/>
      <c r="Q44" s="40" t="s">
        <v>75</v>
      </c>
      <c r="R44" s="40"/>
      <c r="S44" s="40" t="s">
        <v>78</v>
      </c>
      <c r="T44" s="43"/>
      <c r="U44" s="78"/>
      <c r="V44" s="43"/>
      <c r="W44" s="78"/>
      <c r="X44" s="38"/>
      <c r="Y44" s="38"/>
      <c r="Z44" s="38"/>
      <c r="AA44" s="38"/>
      <c r="AB44" s="65">
        <v>12843</v>
      </c>
      <c r="AC44" s="40" t="s">
        <v>141</v>
      </c>
      <c r="AD44" s="40" t="s">
        <v>152</v>
      </c>
      <c r="AE44" s="66">
        <v>1980022</v>
      </c>
      <c r="AF44" s="45" t="s">
        <v>359</v>
      </c>
      <c r="AG44" s="45"/>
      <c r="AH44" s="41" t="s">
        <v>360</v>
      </c>
      <c r="AI44" s="41"/>
      <c r="AJ44" s="108" t="s">
        <v>361</v>
      </c>
      <c r="AK44" s="41"/>
      <c r="AL44" s="41"/>
      <c r="AM44" s="49" t="s">
        <v>362</v>
      </c>
      <c r="AN44" s="41" t="s">
        <v>363</v>
      </c>
      <c r="AO44" s="92">
        <v>40231</v>
      </c>
      <c r="AP44" s="93" t="s">
        <v>364</v>
      </c>
      <c r="AQ44" s="94"/>
      <c r="AR44" s="45" t="s">
        <v>365</v>
      </c>
      <c r="AS44" s="45"/>
      <c r="AT44" s="56" t="s">
        <v>366</v>
      </c>
      <c r="AU44" s="56"/>
      <c r="AV44" s="57"/>
      <c r="AW44" s="57"/>
      <c r="AX44" s="72"/>
    </row>
    <row r="45" spans="4:51" ht="39.6">
      <c r="D45" s="91"/>
      <c r="E45" s="75"/>
      <c r="F45" s="75"/>
      <c r="G45" s="76"/>
      <c r="H45" s="91"/>
      <c r="I45" s="75"/>
      <c r="J45" s="75"/>
      <c r="K45" s="76"/>
      <c r="L45" s="64"/>
      <c r="M45" s="40"/>
      <c r="N45" s="39" t="s">
        <v>76</v>
      </c>
      <c r="O45" s="35" t="s">
        <v>76</v>
      </c>
      <c r="P45" s="40"/>
      <c r="Q45" s="40"/>
      <c r="R45" s="40"/>
      <c r="S45" s="40"/>
      <c r="T45" s="43"/>
      <c r="U45" s="78"/>
      <c r="V45" s="43"/>
      <c r="W45" s="78"/>
      <c r="X45" s="38"/>
      <c r="Y45" s="38"/>
      <c r="Z45" s="38"/>
      <c r="AA45" s="38"/>
      <c r="AB45" s="65">
        <v>22732</v>
      </c>
      <c r="AC45" s="40" t="s">
        <v>91</v>
      </c>
      <c r="AD45" s="40" t="s">
        <v>80</v>
      </c>
      <c r="AE45" s="66">
        <v>1690074</v>
      </c>
      <c r="AF45" s="45" t="s">
        <v>367</v>
      </c>
      <c r="AG45" s="45" t="s">
        <v>368</v>
      </c>
      <c r="AH45" s="41" t="s">
        <v>369</v>
      </c>
      <c r="AI45" s="41"/>
      <c r="AJ45" s="95" t="s">
        <v>370</v>
      </c>
      <c r="AK45" s="41" t="s">
        <v>109</v>
      </c>
      <c r="AL45" s="41" t="s">
        <v>110</v>
      </c>
      <c r="AM45" s="49"/>
      <c r="AN45" s="41"/>
      <c r="AO45" s="92">
        <v>43570</v>
      </c>
      <c r="AP45" s="93" t="s">
        <v>371</v>
      </c>
      <c r="AQ45" s="94" t="s">
        <v>372</v>
      </c>
      <c r="AR45" s="45"/>
      <c r="AS45" s="45" t="s">
        <v>373</v>
      </c>
      <c r="AT45" s="56"/>
      <c r="AU45" s="56" t="s">
        <v>374</v>
      </c>
      <c r="AV45" s="57"/>
      <c r="AW45" s="57"/>
      <c r="AX45" s="72"/>
      <c r="AY45" s="59" t="s">
        <v>90</v>
      </c>
    </row>
    <row r="46" spans="4:51" ht="22.8">
      <c r="D46" s="34"/>
      <c r="E46" s="35"/>
      <c r="F46" s="35"/>
      <c r="G46" s="36"/>
      <c r="H46" s="34"/>
      <c r="I46" s="35"/>
      <c r="J46" s="35"/>
      <c r="K46" s="36"/>
      <c r="L46" s="64"/>
      <c r="M46" s="40"/>
      <c r="N46" s="39"/>
      <c r="O46" s="35"/>
      <c r="P46" s="40"/>
      <c r="Q46" s="40"/>
      <c r="R46" s="40"/>
      <c r="S46" s="40"/>
      <c r="T46" s="38"/>
      <c r="U46" s="52"/>
      <c r="V46" s="38"/>
      <c r="W46" s="52"/>
      <c r="X46" s="38"/>
      <c r="Y46" s="41"/>
      <c r="Z46" s="38" t="s">
        <v>78</v>
      </c>
      <c r="AA46" s="38" t="s">
        <v>78</v>
      </c>
      <c r="AB46" s="65">
        <v>28607</v>
      </c>
      <c r="AC46" s="40" t="s">
        <v>99</v>
      </c>
      <c r="AD46" s="40"/>
      <c r="AE46" s="66">
        <v>1430023</v>
      </c>
      <c r="AF46" s="41" t="s">
        <v>375</v>
      </c>
      <c r="AG46" s="41"/>
      <c r="AH46" s="41"/>
      <c r="AI46" s="41"/>
      <c r="AJ46" s="67"/>
      <c r="AK46" s="41"/>
      <c r="AL46" s="41"/>
      <c r="AM46" s="49"/>
      <c r="AN46" s="41"/>
      <c r="AO46" s="68">
        <v>40949</v>
      </c>
      <c r="AP46" s="69"/>
      <c r="AQ46" s="41" t="s">
        <v>376</v>
      </c>
      <c r="AR46" s="41"/>
      <c r="AS46" s="52" t="s">
        <v>377</v>
      </c>
      <c r="AT46" s="70"/>
      <c r="AU46" s="70" t="s">
        <v>378</v>
      </c>
      <c r="AV46" s="71"/>
      <c r="AW46" s="71"/>
      <c r="AX46" s="72"/>
    </row>
    <row r="47" spans="4:51">
      <c r="D47" s="100"/>
      <c r="E47" s="101"/>
      <c r="F47" s="101"/>
      <c r="G47" s="102"/>
      <c r="H47" s="100"/>
      <c r="I47" s="101"/>
      <c r="J47" s="101"/>
      <c r="K47" s="102"/>
      <c r="L47" s="64"/>
      <c r="M47" s="40"/>
      <c r="N47" s="39"/>
      <c r="O47" s="35"/>
      <c r="P47" s="40"/>
      <c r="Q47" s="40"/>
      <c r="R47" s="40"/>
      <c r="S47" s="40"/>
      <c r="T47" s="43"/>
      <c r="U47" s="78"/>
      <c r="V47" s="43"/>
      <c r="W47" s="78"/>
      <c r="X47" s="38" t="s">
        <v>78</v>
      </c>
      <c r="Y47" s="38" t="s">
        <v>78</v>
      </c>
      <c r="Z47" s="38"/>
      <c r="AA47" s="38"/>
      <c r="AB47" s="65">
        <v>24564</v>
      </c>
      <c r="AC47" s="40" t="s">
        <v>141</v>
      </c>
      <c r="AD47" s="40"/>
      <c r="AE47" s="66">
        <v>3350002</v>
      </c>
      <c r="AF47" s="45" t="s">
        <v>379</v>
      </c>
      <c r="AG47" s="45"/>
      <c r="AH47" s="41" t="s">
        <v>380</v>
      </c>
      <c r="AI47" s="41"/>
      <c r="AJ47" s="67"/>
      <c r="AK47" s="41"/>
      <c r="AL47" s="41"/>
      <c r="AM47" s="49"/>
      <c r="AN47" s="41"/>
      <c r="AO47" s="92" t="s">
        <v>381</v>
      </c>
      <c r="AP47" s="93" t="s">
        <v>382</v>
      </c>
      <c r="AQ47" s="94"/>
      <c r="AR47" s="45"/>
      <c r="AS47" s="45"/>
      <c r="AT47" s="56"/>
      <c r="AU47" s="56"/>
      <c r="AV47" s="57"/>
      <c r="AW47" s="57"/>
      <c r="AX47" s="72"/>
    </row>
    <row r="48" spans="4:51">
      <c r="D48" s="34"/>
      <c r="E48" s="35"/>
      <c r="F48" s="35"/>
      <c r="G48" s="36"/>
      <c r="H48" s="34"/>
      <c r="I48" s="35"/>
      <c r="J48" s="35"/>
      <c r="K48" s="36"/>
      <c r="L48" s="64"/>
      <c r="M48" s="40"/>
      <c r="N48" s="39"/>
      <c r="O48" s="35"/>
      <c r="P48" s="40"/>
      <c r="Q48" s="40"/>
      <c r="R48" s="40"/>
      <c r="S48" s="40"/>
      <c r="T48" s="40"/>
      <c r="U48" s="41"/>
      <c r="V48" s="40"/>
      <c r="W48" s="41"/>
      <c r="X48" s="38"/>
      <c r="Y48" s="41"/>
      <c r="Z48" s="38" t="s">
        <v>78</v>
      </c>
      <c r="AA48" s="38" t="s">
        <v>78</v>
      </c>
      <c r="AB48" s="65">
        <v>27018</v>
      </c>
      <c r="AC48" s="40" t="s">
        <v>141</v>
      </c>
      <c r="AD48" s="40"/>
      <c r="AE48" s="66">
        <v>1730026</v>
      </c>
      <c r="AF48" s="41" t="s">
        <v>383</v>
      </c>
      <c r="AG48" s="41"/>
      <c r="AH48" s="41" t="s">
        <v>384</v>
      </c>
      <c r="AI48" s="41"/>
      <c r="AJ48" s="67"/>
      <c r="AK48" s="41"/>
      <c r="AL48" s="41"/>
      <c r="AM48" s="49"/>
      <c r="AN48" s="41"/>
      <c r="AO48" s="68">
        <v>40689</v>
      </c>
      <c r="AP48" s="69"/>
      <c r="AQ48" s="41" t="s">
        <v>103</v>
      </c>
      <c r="AR48" s="41"/>
      <c r="AS48" s="52" t="s">
        <v>385</v>
      </c>
      <c r="AT48" s="67"/>
      <c r="AU48" s="67"/>
      <c r="AV48" s="90"/>
      <c r="AW48" s="90"/>
      <c r="AX48" s="72"/>
    </row>
    <row r="49" spans="4:55">
      <c r="D49" s="74" t="s">
        <v>78</v>
      </c>
      <c r="E49" s="110" t="s">
        <v>49</v>
      </c>
      <c r="F49" s="110"/>
      <c r="G49" s="111"/>
      <c r="H49" s="74" t="s">
        <v>78</v>
      </c>
      <c r="I49" s="110" t="s">
        <v>49</v>
      </c>
      <c r="J49" s="110"/>
      <c r="K49" s="111"/>
      <c r="L49" s="64"/>
      <c r="M49" s="40"/>
      <c r="N49" s="39"/>
      <c r="O49" s="35"/>
      <c r="P49" s="40"/>
      <c r="Q49" s="40"/>
      <c r="R49" s="40"/>
      <c r="S49" s="40"/>
      <c r="T49" s="40"/>
      <c r="U49" s="41"/>
      <c r="V49" s="40"/>
      <c r="W49" s="41"/>
      <c r="X49" s="38"/>
      <c r="Y49" s="41"/>
      <c r="Z49" s="38"/>
      <c r="AA49" s="38"/>
      <c r="AB49" s="65">
        <v>28541</v>
      </c>
      <c r="AC49" s="40" t="s">
        <v>121</v>
      </c>
      <c r="AD49" s="40"/>
      <c r="AE49" s="66" t="s">
        <v>386</v>
      </c>
      <c r="AF49" s="41" t="s">
        <v>387</v>
      </c>
      <c r="AG49" s="41"/>
      <c r="AH49" s="41" t="s">
        <v>388</v>
      </c>
      <c r="AI49" s="41"/>
      <c r="AJ49" s="41" t="s">
        <v>389</v>
      </c>
      <c r="AK49" s="41" t="s">
        <v>170</v>
      </c>
      <c r="AL49" s="41"/>
      <c r="AM49" s="49"/>
      <c r="AN49" s="41"/>
      <c r="AO49" s="68">
        <v>44287</v>
      </c>
      <c r="AP49" s="69">
        <v>129123</v>
      </c>
      <c r="AQ49" s="41" t="s">
        <v>95</v>
      </c>
      <c r="AR49" s="41"/>
      <c r="AS49" s="52" t="s">
        <v>390</v>
      </c>
      <c r="AT49" s="41" t="s">
        <v>391</v>
      </c>
      <c r="AU49" s="41"/>
      <c r="AV49" s="114" t="s">
        <v>176</v>
      </c>
      <c r="AW49" s="114" t="s">
        <v>131</v>
      </c>
      <c r="AX49" s="72"/>
    </row>
    <row r="50" spans="4:55">
      <c r="D50" s="100"/>
      <c r="E50" s="101"/>
      <c r="F50" s="101"/>
      <c r="G50" s="102"/>
      <c r="H50" s="100"/>
      <c r="I50" s="101"/>
      <c r="J50" s="101"/>
      <c r="K50" s="102"/>
      <c r="L50" s="64"/>
      <c r="M50" s="40"/>
      <c r="N50" s="39"/>
      <c r="O50" s="35"/>
      <c r="P50" s="40"/>
      <c r="Q50" s="40"/>
      <c r="R50" s="40"/>
      <c r="S50" s="40"/>
      <c r="T50" s="43"/>
      <c r="U50" s="78"/>
      <c r="V50" s="43"/>
      <c r="W50" s="78"/>
      <c r="X50" s="38" t="s">
        <v>78</v>
      </c>
      <c r="Y50" s="38" t="s">
        <v>78</v>
      </c>
      <c r="Z50" s="38"/>
      <c r="AA50" s="38"/>
      <c r="AB50" s="65">
        <v>26924</v>
      </c>
      <c r="AC50" s="40" t="s">
        <v>99</v>
      </c>
      <c r="AD50" s="40"/>
      <c r="AE50" s="66">
        <v>1160003</v>
      </c>
      <c r="AF50" s="45" t="s">
        <v>392</v>
      </c>
      <c r="AG50" s="45"/>
      <c r="AH50" s="41" t="s">
        <v>393</v>
      </c>
      <c r="AI50" s="41"/>
      <c r="AJ50" s="67"/>
      <c r="AK50" s="41"/>
      <c r="AL50" s="41"/>
      <c r="AM50" s="49"/>
      <c r="AN50" s="41"/>
      <c r="AO50" s="92" t="s">
        <v>394</v>
      </c>
      <c r="AP50" s="93" t="s">
        <v>395</v>
      </c>
      <c r="AQ50" s="94" t="s">
        <v>95</v>
      </c>
      <c r="AR50" s="45"/>
      <c r="AS50" s="45" t="s">
        <v>396</v>
      </c>
      <c r="AT50" s="56"/>
      <c r="AU50" s="56" t="s">
        <v>397</v>
      </c>
      <c r="AV50" s="57"/>
      <c r="AW50" s="57"/>
      <c r="AX50" s="72"/>
    </row>
    <row r="51" spans="4:55" ht="26.4">
      <c r="D51" s="100"/>
      <c r="E51" s="101"/>
      <c r="F51" s="101"/>
      <c r="G51" s="102"/>
      <c r="H51" s="100"/>
      <c r="I51" s="101"/>
      <c r="J51" s="101"/>
      <c r="K51" s="102"/>
      <c r="L51" s="64"/>
      <c r="M51" s="40"/>
      <c r="N51" s="39" t="s">
        <v>351</v>
      </c>
      <c r="O51" s="35" t="s">
        <v>76</v>
      </c>
      <c r="P51" s="40"/>
      <c r="Q51" s="40"/>
      <c r="R51" s="40"/>
      <c r="S51" s="40"/>
      <c r="T51" s="40"/>
      <c r="U51" s="40"/>
      <c r="V51" s="40" t="s">
        <v>78</v>
      </c>
      <c r="W51" s="40" t="s">
        <v>78</v>
      </c>
      <c r="X51" s="38" t="s">
        <v>78</v>
      </c>
      <c r="Y51" s="38" t="s">
        <v>78</v>
      </c>
      <c r="Z51" s="38" t="s">
        <v>77</v>
      </c>
      <c r="AA51" s="38" t="s">
        <v>78</v>
      </c>
      <c r="AB51" s="65">
        <v>26103</v>
      </c>
      <c r="AC51" s="40" t="s">
        <v>99</v>
      </c>
      <c r="AD51" s="40" t="s">
        <v>152</v>
      </c>
      <c r="AE51" s="66">
        <v>1730001</v>
      </c>
      <c r="AF51" s="45" t="s">
        <v>398</v>
      </c>
      <c r="AG51" s="45" t="s">
        <v>399</v>
      </c>
      <c r="AH51" s="41" t="s">
        <v>400</v>
      </c>
      <c r="AI51" s="41"/>
      <c r="AJ51" s="95" t="s">
        <v>401</v>
      </c>
      <c r="AK51" s="41" t="s">
        <v>170</v>
      </c>
      <c r="AL51" s="41" t="s">
        <v>341</v>
      </c>
      <c r="AM51" s="49"/>
      <c r="AN51" s="41"/>
      <c r="AO51" s="92" t="s">
        <v>402</v>
      </c>
      <c r="AP51" s="93" t="s">
        <v>403</v>
      </c>
      <c r="AQ51" s="94" t="s">
        <v>404</v>
      </c>
      <c r="AR51" s="45" t="s">
        <v>405</v>
      </c>
      <c r="AS51" s="45" t="s">
        <v>406</v>
      </c>
      <c r="AT51" s="56" t="s">
        <v>407</v>
      </c>
      <c r="AU51" s="56" t="s">
        <v>408</v>
      </c>
      <c r="AV51" s="57"/>
      <c r="AW51" s="57"/>
      <c r="AX51" s="72"/>
      <c r="AY51" s="59" t="s">
        <v>90</v>
      </c>
    </row>
    <row r="52" spans="4:55">
      <c r="D52" s="104"/>
      <c r="E52" s="105"/>
      <c r="F52" s="105"/>
      <c r="G52" s="106"/>
      <c r="H52" s="104"/>
      <c r="I52" s="105"/>
      <c r="J52" s="105"/>
      <c r="K52" s="106"/>
      <c r="L52" s="37"/>
      <c r="M52" s="38"/>
      <c r="N52" s="39"/>
      <c r="O52" s="35"/>
      <c r="P52" s="38"/>
      <c r="Q52" s="38"/>
      <c r="R52" s="38"/>
      <c r="S52" s="38"/>
      <c r="T52" s="40"/>
      <c r="U52" s="40"/>
      <c r="V52" s="40" t="s">
        <v>78</v>
      </c>
      <c r="W52" s="40" t="s">
        <v>78</v>
      </c>
      <c r="X52" s="41"/>
      <c r="Y52" s="41"/>
      <c r="Z52" s="41"/>
      <c r="AA52" s="38"/>
      <c r="AB52" s="65">
        <v>33977</v>
      </c>
      <c r="AC52" s="43" t="s">
        <v>193</v>
      </c>
      <c r="AD52" s="38"/>
      <c r="AE52" s="44">
        <v>1850014</v>
      </c>
      <c r="AF52" s="45" t="s">
        <v>409</v>
      </c>
      <c r="AG52" s="45"/>
      <c r="AH52" s="45" t="s">
        <v>410</v>
      </c>
      <c r="AI52" s="45"/>
      <c r="AJ52" s="56" t="s">
        <v>411</v>
      </c>
      <c r="AK52" s="47"/>
      <c r="AL52" s="48"/>
      <c r="AM52" s="49"/>
      <c r="AN52" s="41"/>
      <c r="AO52" s="68" t="s">
        <v>412</v>
      </c>
      <c r="AP52" s="51" t="s">
        <v>413</v>
      </c>
      <c r="AQ52" s="41">
        <v>29</v>
      </c>
      <c r="AR52" s="53" t="s">
        <v>414</v>
      </c>
      <c r="AS52" s="52" t="s">
        <v>415</v>
      </c>
      <c r="AT52" s="70"/>
      <c r="AU52" s="70" t="s">
        <v>416</v>
      </c>
      <c r="AV52" s="71"/>
      <c r="AW52" s="71"/>
      <c r="AX52" s="58"/>
      <c r="AZ52" s="60"/>
      <c r="BA52" s="61"/>
      <c r="BB52" s="62"/>
      <c r="BC52" s="63"/>
    </row>
    <row r="53" spans="4:55">
      <c r="D53" s="100"/>
      <c r="E53" s="101"/>
      <c r="F53" s="101"/>
      <c r="G53" s="102"/>
      <c r="H53" s="100"/>
      <c r="I53" s="101"/>
      <c r="J53" s="101"/>
      <c r="K53" s="102"/>
      <c r="L53" s="64"/>
      <c r="M53" s="40"/>
      <c r="N53" s="39"/>
      <c r="O53" s="35"/>
      <c r="P53" s="40"/>
      <c r="Q53" s="40"/>
      <c r="R53" s="40"/>
      <c r="S53" s="40"/>
      <c r="T53" s="43"/>
      <c r="U53" s="78"/>
      <c r="V53" s="43"/>
      <c r="W53" s="78"/>
      <c r="X53" s="38" t="s">
        <v>417</v>
      </c>
      <c r="Y53" s="38" t="s">
        <v>78</v>
      </c>
      <c r="Z53" s="38"/>
      <c r="AA53" s="38"/>
      <c r="AB53" s="65">
        <v>29817</v>
      </c>
      <c r="AC53" s="40" t="s">
        <v>99</v>
      </c>
      <c r="AD53" s="40"/>
      <c r="AE53" s="66">
        <v>1940215</v>
      </c>
      <c r="AF53" s="45" t="s">
        <v>418</v>
      </c>
      <c r="AG53" s="45"/>
      <c r="AH53" s="41" t="s">
        <v>419</v>
      </c>
      <c r="AI53" s="41"/>
      <c r="AJ53" s="67"/>
      <c r="AK53" s="41"/>
      <c r="AL53" s="41"/>
      <c r="AM53" s="49"/>
      <c r="AN53" s="41"/>
      <c r="AO53" s="92" t="s">
        <v>420</v>
      </c>
      <c r="AP53" s="93" t="s">
        <v>421</v>
      </c>
      <c r="AQ53" s="94">
        <v>25</v>
      </c>
      <c r="AR53" s="45" t="s">
        <v>422</v>
      </c>
      <c r="AS53" s="45" t="s">
        <v>423</v>
      </c>
      <c r="AT53" s="56"/>
      <c r="AU53" s="56"/>
      <c r="AV53" s="57"/>
      <c r="AW53" s="57"/>
      <c r="AX53" s="72"/>
    </row>
    <row r="54" spans="4:55">
      <c r="D54" s="100"/>
      <c r="E54" s="101"/>
      <c r="F54" s="101"/>
      <c r="G54" s="102"/>
      <c r="H54" s="100"/>
      <c r="I54" s="101"/>
      <c r="J54" s="101"/>
      <c r="K54" s="102"/>
      <c r="L54" s="64"/>
      <c r="M54" s="40"/>
      <c r="N54" s="39"/>
      <c r="O54" s="35"/>
      <c r="P54" s="40"/>
      <c r="Q54" s="40"/>
      <c r="R54" s="40"/>
      <c r="S54" s="40"/>
      <c r="T54" s="43"/>
      <c r="U54" s="78"/>
      <c r="V54" s="43"/>
      <c r="W54" s="78"/>
      <c r="X54" s="38" t="s">
        <v>78</v>
      </c>
      <c r="Y54" s="38" t="s">
        <v>78</v>
      </c>
      <c r="Z54" s="38"/>
      <c r="AA54" s="38"/>
      <c r="AB54" s="65">
        <v>33687</v>
      </c>
      <c r="AC54" s="40" t="s">
        <v>99</v>
      </c>
      <c r="AD54" s="40"/>
      <c r="AE54" s="66">
        <v>1920363</v>
      </c>
      <c r="AF54" s="45" t="s">
        <v>424</v>
      </c>
      <c r="AG54" s="45"/>
      <c r="AH54" s="41" t="s">
        <v>425</v>
      </c>
      <c r="AI54" s="41"/>
      <c r="AJ54" s="67"/>
      <c r="AK54" s="41"/>
      <c r="AL54" s="41"/>
      <c r="AM54" s="49"/>
      <c r="AN54" s="41"/>
      <c r="AO54" s="92" t="s">
        <v>426</v>
      </c>
      <c r="AP54" s="93" t="s">
        <v>427</v>
      </c>
      <c r="AQ54" s="94" t="s">
        <v>95</v>
      </c>
      <c r="AR54" s="45"/>
      <c r="AS54" s="45" t="s">
        <v>428</v>
      </c>
      <c r="AT54" s="56"/>
      <c r="AU54" s="56"/>
      <c r="AV54" s="57"/>
      <c r="AW54" s="57"/>
      <c r="AX54" s="72"/>
    </row>
    <row r="55" spans="4:55">
      <c r="D55" s="100"/>
      <c r="E55" s="101"/>
      <c r="F55" s="101"/>
      <c r="G55" s="102"/>
      <c r="H55" s="100"/>
      <c r="I55" s="101"/>
      <c r="J55" s="101"/>
      <c r="K55" s="102"/>
      <c r="L55" s="64" t="s">
        <v>78</v>
      </c>
      <c r="M55" s="40" t="s">
        <v>105</v>
      </c>
      <c r="N55" s="39"/>
      <c r="O55" s="35"/>
      <c r="P55" s="40"/>
      <c r="Q55" s="40"/>
      <c r="R55" s="40"/>
      <c r="S55" s="40"/>
      <c r="T55" s="43"/>
      <c r="U55" s="78"/>
      <c r="V55" s="43"/>
      <c r="W55" s="78"/>
      <c r="X55" s="38"/>
      <c r="Y55" s="38"/>
      <c r="Z55" s="38"/>
      <c r="AA55" s="38"/>
      <c r="AB55" s="65"/>
      <c r="AC55" s="40" t="s">
        <v>91</v>
      </c>
      <c r="AD55" s="40"/>
      <c r="AE55" s="41"/>
      <c r="AF55" s="41" t="s">
        <v>429</v>
      </c>
      <c r="AG55" s="41"/>
      <c r="AH55" s="41">
        <v>425225336</v>
      </c>
      <c r="AI55" s="41"/>
      <c r="AJ55" s="96" t="s">
        <v>430</v>
      </c>
      <c r="AK55" s="41"/>
      <c r="AL55" s="41"/>
      <c r="AM55" s="49"/>
      <c r="AN55" s="41"/>
      <c r="AO55" s="92"/>
      <c r="AP55" s="93"/>
      <c r="AQ55" s="94"/>
      <c r="AR55" s="45" t="s">
        <v>431</v>
      </c>
      <c r="AS55" s="45"/>
      <c r="AT55" s="56"/>
      <c r="AU55" s="56"/>
      <c r="AV55" s="57"/>
      <c r="AW55" s="57"/>
      <c r="AX55" s="73"/>
    </row>
    <row r="56" spans="4:55" ht="26.4">
      <c r="D56" s="91"/>
      <c r="E56" s="75"/>
      <c r="F56" s="75"/>
      <c r="G56" s="76"/>
      <c r="H56" s="91"/>
      <c r="I56" s="75"/>
      <c r="J56" s="75"/>
      <c r="K56" s="76"/>
      <c r="L56" s="64"/>
      <c r="M56" s="40"/>
      <c r="N56" s="39"/>
      <c r="O56" s="35"/>
      <c r="P56" s="40"/>
      <c r="Q56" s="40" t="s">
        <v>78</v>
      </c>
      <c r="R56" s="40"/>
      <c r="S56" s="40" t="s">
        <v>78</v>
      </c>
      <c r="T56" s="43"/>
      <c r="U56" s="78"/>
      <c r="V56" s="43"/>
      <c r="W56" s="78"/>
      <c r="X56" s="38"/>
      <c r="Y56" s="38"/>
      <c r="Z56" s="38"/>
      <c r="AA56" s="38"/>
      <c r="AB56" s="65">
        <v>24454</v>
      </c>
      <c r="AC56" s="40" t="s">
        <v>99</v>
      </c>
      <c r="AD56" s="40" t="s">
        <v>152</v>
      </c>
      <c r="AE56" s="66">
        <v>1530065</v>
      </c>
      <c r="AF56" s="45" t="s">
        <v>432</v>
      </c>
      <c r="AG56" s="45"/>
      <c r="AH56" s="41" t="s">
        <v>433</v>
      </c>
      <c r="AI56" s="41"/>
      <c r="AJ56" s="67"/>
      <c r="AK56" s="41"/>
      <c r="AL56" s="41"/>
      <c r="AM56" s="49"/>
      <c r="AN56" s="41"/>
      <c r="AO56" s="92">
        <v>41122</v>
      </c>
      <c r="AP56" s="93"/>
      <c r="AQ56" s="94" t="s">
        <v>434</v>
      </c>
      <c r="AR56" s="45" t="s">
        <v>435</v>
      </c>
      <c r="AS56" s="45" t="s">
        <v>436</v>
      </c>
      <c r="AT56" s="56" t="s">
        <v>437</v>
      </c>
      <c r="AU56" s="56" t="s">
        <v>438</v>
      </c>
      <c r="AV56" s="57"/>
      <c r="AW56" s="57"/>
      <c r="AX56" s="72"/>
    </row>
    <row r="57" spans="4:55">
      <c r="D57" s="104"/>
      <c r="E57" s="105"/>
      <c r="F57" s="105"/>
      <c r="G57" s="106"/>
      <c r="H57" s="104"/>
      <c r="I57" s="105"/>
      <c r="J57" s="105"/>
      <c r="K57" s="106"/>
      <c r="L57" s="37"/>
      <c r="M57" s="38"/>
      <c r="N57" s="39"/>
      <c r="O57" s="35"/>
      <c r="P57" s="38"/>
      <c r="Q57" s="38"/>
      <c r="R57" s="38"/>
      <c r="S57" s="38"/>
      <c r="T57" s="40"/>
      <c r="U57" s="40"/>
      <c r="V57" s="40" t="s">
        <v>78</v>
      </c>
      <c r="W57" s="40" t="s">
        <v>78</v>
      </c>
      <c r="X57" s="41"/>
      <c r="Y57" s="41"/>
      <c r="Z57" s="41"/>
      <c r="AA57" s="38"/>
      <c r="AB57" s="65">
        <v>18273</v>
      </c>
      <c r="AC57" s="43" t="s">
        <v>79</v>
      </c>
      <c r="AD57" s="38"/>
      <c r="AE57" s="44">
        <v>1960002</v>
      </c>
      <c r="AF57" s="45" t="s">
        <v>439</v>
      </c>
      <c r="AG57" s="45"/>
      <c r="AH57" s="45" t="s">
        <v>440</v>
      </c>
      <c r="AI57" s="45"/>
      <c r="AJ57" s="56" t="s">
        <v>441</v>
      </c>
      <c r="AK57" s="47"/>
      <c r="AL57" s="48"/>
      <c r="AM57" s="49"/>
      <c r="AN57" s="41"/>
      <c r="AO57" s="68" t="s">
        <v>442</v>
      </c>
      <c r="AP57" s="51" t="s">
        <v>443</v>
      </c>
      <c r="AQ57" s="41">
        <v>10</v>
      </c>
      <c r="AR57" s="53" t="s">
        <v>444</v>
      </c>
      <c r="AS57" s="52" t="s">
        <v>445</v>
      </c>
      <c r="AT57" s="70"/>
      <c r="AU57" s="70" t="s">
        <v>446</v>
      </c>
      <c r="AV57" s="71"/>
      <c r="AW57" s="71"/>
      <c r="AX57" s="58"/>
      <c r="AZ57" s="60"/>
      <c r="BA57" s="61"/>
      <c r="BB57" s="62"/>
      <c r="BC57" s="63"/>
    </row>
    <row r="58" spans="4:55">
      <c r="D58" s="100"/>
      <c r="E58" s="101"/>
      <c r="F58" s="101"/>
      <c r="G58" s="102"/>
      <c r="H58" s="100"/>
      <c r="I58" s="101"/>
      <c r="J58" s="101"/>
      <c r="K58" s="102"/>
      <c r="L58" s="64"/>
      <c r="M58" s="40"/>
      <c r="N58" s="39"/>
      <c r="O58" s="35"/>
      <c r="P58" s="40"/>
      <c r="Q58" s="40"/>
      <c r="R58" s="40"/>
      <c r="S58" s="40"/>
      <c r="T58" s="43"/>
      <c r="U58" s="78"/>
      <c r="V58" s="43"/>
      <c r="W58" s="78"/>
      <c r="X58" s="38" t="s">
        <v>78</v>
      </c>
      <c r="Y58" s="38" t="s">
        <v>78</v>
      </c>
      <c r="Z58" s="38"/>
      <c r="AA58" s="38"/>
      <c r="AB58" s="65">
        <v>14342</v>
      </c>
      <c r="AC58" s="40" t="s">
        <v>99</v>
      </c>
      <c r="AD58" s="40"/>
      <c r="AE58" s="66">
        <v>1140034</v>
      </c>
      <c r="AF58" s="45" t="s">
        <v>447</v>
      </c>
      <c r="AG58" s="45"/>
      <c r="AH58" s="41" t="s">
        <v>448</v>
      </c>
      <c r="AI58" s="41"/>
      <c r="AJ58" s="67"/>
      <c r="AK58" s="41"/>
      <c r="AL58" s="41"/>
      <c r="AM58" s="49"/>
      <c r="AN58" s="41"/>
      <c r="AO58" s="92" t="s">
        <v>449</v>
      </c>
      <c r="AP58" s="93" t="s">
        <v>450</v>
      </c>
      <c r="AQ58" s="94">
        <v>27</v>
      </c>
      <c r="AR58" s="45" t="s">
        <v>451</v>
      </c>
      <c r="AS58" s="45" t="s">
        <v>452</v>
      </c>
      <c r="AT58" s="56"/>
      <c r="AU58" s="56" t="s">
        <v>453</v>
      </c>
      <c r="AV58" s="57"/>
      <c r="AW58" s="57"/>
      <c r="AX58" s="72"/>
    </row>
    <row r="59" spans="4:55">
      <c r="D59" s="116"/>
      <c r="E59" s="101"/>
      <c r="F59" s="35" t="s">
        <v>49</v>
      </c>
      <c r="G59" s="102" t="s">
        <v>49</v>
      </c>
      <c r="H59" s="116"/>
      <c r="I59" s="101"/>
      <c r="J59" s="35" t="s">
        <v>49</v>
      </c>
      <c r="K59" s="102" t="s">
        <v>49</v>
      </c>
      <c r="L59" s="64"/>
      <c r="M59" s="40"/>
      <c r="N59" s="39"/>
      <c r="O59" s="35"/>
      <c r="P59" s="40"/>
      <c r="Q59" s="40"/>
      <c r="R59" s="40"/>
      <c r="S59" s="40"/>
      <c r="T59" s="43"/>
      <c r="U59" s="78"/>
      <c r="V59" s="43"/>
      <c r="W59" s="78"/>
      <c r="X59" s="38"/>
      <c r="Y59" s="38"/>
      <c r="Z59" s="38"/>
      <c r="AA59" s="38"/>
      <c r="AB59" s="65">
        <v>24319</v>
      </c>
      <c r="AC59" s="40" t="s">
        <v>121</v>
      </c>
      <c r="AD59" s="40"/>
      <c r="AE59" s="40" t="s">
        <v>454</v>
      </c>
      <c r="AF59" s="45" t="s">
        <v>455</v>
      </c>
      <c r="AG59" s="45"/>
      <c r="AH59" s="41" t="s">
        <v>456</v>
      </c>
      <c r="AI59" s="41"/>
      <c r="AJ59" s="98" t="s">
        <v>457</v>
      </c>
      <c r="AK59" s="41" t="s">
        <v>170</v>
      </c>
      <c r="AL59" s="41"/>
      <c r="AM59" s="49"/>
      <c r="AN59" s="41"/>
      <c r="AO59" s="92">
        <v>44598</v>
      </c>
      <c r="AP59" s="93" t="s">
        <v>458</v>
      </c>
      <c r="AQ59" s="94" t="s">
        <v>459</v>
      </c>
      <c r="AR59" s="45" t="s">
        <v>460</v>
      </c>
      <c r="AS59" s="45" t="s">
        <v>461</v>
      </c>
      <c r="AT59" s="56" t="s">
        <v>462</v>
      </c>
      <c r="AU59" s="56" t="s">
        <v>463</v>
      </c>
      <c r="AV59" s="57" t="s">
        <v>176</v>
      </c>
      <c r="AW59" s="57" t="s">
        <v>131</v>
      </c>
      <c r="AX59" s="59"/>
    </row>
    <row r="60" spans="4:55" ht="34.200000000000003">
      <c r="D60" s="91"/>
      <c r="E60" s="75"/>
      <c r="F60" s="75"/>
      <c r="G60" s="76"/>
      <c r="H60" s="91"/>
      <c r="I60" s="75"/>
      <c r="J60" s="75"/>
      <c r="K60" s="76"/>
      <c r="L60" s="64" t="s">
        <v>105</v>
      </c>
      <c r="M60" s="40" t="s">
        <v>78</v>
      </c>
      <c r="N60" s="39"/>
      <c r="O60" s="35"/>
      <c r="P60" s="40"/>
      <c r="Q60" s="40"/>
      <c r="R60" s="40"/>
      <c r="S60" s="40"/>
      <c r="T60" s="43"/>
      <c r="U60" s="78"/>
      <c r="V60" s="43"/>
      <c r="W60" s="78"/>
      <c r="X60" s="38" t="s">
        <v>77</v>
      </c>
      <c r="Y60" s="38" t="s">
        <v>78</v>
      </c>
      <c r="Z60" s="38" t="s">
        <v>78</v>
      </c>
      <c r="AA60" s="38" t="s">
        <v>78</v>
      </c>
      <c r="AB60" s="65">
        <v>16394</v>
      </c>
      <c r="AC60" s="40" t="s">
        <v>99</v>
      </c>
      <c r="AD60" s="40" t="s">
        <v>80</v>
      </c>
      <c r="AE60" s="66">
        <v>1230851</v>
      </c>
      <c r="AF60" s="45" t="s">
        <v>464</v>
      </c>
      <c r="AG60" s="45"/>
      <c r="AH60" s="41" t="s">
        <v>465</v>
      </c>
      <c r="AI60" s="41"/>
      <c r="AJ60" s="67" t="s">
        <v>466</v>
      </c>
      <c r="AK60" s="41" t="s">
        <v>109</v>
      </c>
      <c r="AL60" s="41" t="s">
        <v>110</v>
      </c>
      <c r="AM60" s="49"/>
      <c r="AN60" s="41"/>
      <c r="AO60" s="92">
        <v>42201</v>
      </c>
      <c r="AP60" s="93" t="s">
        <v>467</v>
      </c>
      <c r="AQ60" s="94" t="s">
        <v>468</v>
      </c>
      <c r="AR60" s="45" t="s">
        <v>469</v>
      </c>
      <c r="AS60" s="45" t="s">
        <v>470</v>
      </c>
      <c r="AT60" s="56" t="s">
        <v>471</v>
      </c>
      <c r="AU60" s="56" t="s">
        <v>472</v>
      </c>
      <c r="AV60" s="57"/>
      <c r="AW60" s="57"/>
      <c r="AX60" s="73"/>
    </row>
    <row r="61" spans="4:55">
      <c r="D61" s="91"/>
      <c r="E61" s="75"/>
      <c r="F61" s="75"/>
      <c r="G61" s="76"/>
      <c r="H61" s="91"/>
      <c r="I61" s="75"/>
      <c r="J61" s="75"/>
      <c r="K61" s="76"/>
      <c r="L61" s="64"/>
      <c r="M61" s="40"/>
      <c r="N61" s="39" t="s">
        <v>75</v>
      </c>
      <c r="O61" s="35" t="s">
        <v>76</v>
      </c>
      <c r="P61" s="40"/>
      <c r="Q61" s="40"/>
      <c r="R61" s="40"/>
      <c r="S61" s="40"/>
      <c r="T61" s="43"/>
      <c r="U61" s="78"/>
      <c r="V61" s="43"/>
      <c r="W61" s="78"/>
      <c r="X61" s="38"/>
      <c r="Y61" s="38"/>
      <c r="Z61" s="38"/>
      <c r="AA61" s="38"/>
      <c r="AB61" s="65">
        <v>17300</v>
      </c>
      <c r="AC61" s="40" t="s">
        <v>121</v>
      </c>
      <c r="AD61" s="40" t="s">
        <v>80</v>
      </c>
      <c r="AE61" s="66">
        <v>1160003</v>
      </c>
      <c r="AF61" s="45" t="s">
        <v>473</v>
      </c>
      <c r="AG61" s="45"/>
      <c r="AH61" s="41" t="s">
        <v>474</v>
      </c>
      <c r="AI61" s="41"/>
      <c r="AJ61" s="95" t="s">
        <v>475</v>
      </c>
      <c r="AK61" s="41" t="s">
        <v>109</v>
      </c>
      <c r="AL61" s="41" t="s">
        <v>110</v>
      </c>
      <c r="AM61" s="49"/>
      <c r="AN61" s="41"/>
      <c r="AO61" s="92">
        <v>43191</v>
      </c>
      <c r="AP61" s="93" t="s">
        <v>476</v>
      </c>
      <c r="AQ61" s="94" t="s">
        <v>477</v>
      </c>
      <c r="AR61" s="45" t="s">
        <v>478</v>
      </c>
      <c r="AS61" s="45" t="s">
        <v>479</v>
      </c>
      <c r="AT61" s="56"/>
      <c r="AU61" s="56" t="s">
        <v>480</v>
      </c>
      <c r="AV61" s="57"/>
      <c r="AW61" s="57"/>
      <c r="AX61" s="72"/>
      <c r="AY61" s="59" t="s">
        <v>90</v>
      </c>
    </row>
    <row r="62" spans="4:55">
      <c r="D62" s="74" t="s">
        <v>78</v>
      </c>
      <c r="E62" s="84" t="s">
        <v>49</v>
      </c>
      <c r="F62" s="84"/>
      <c r="G62" s="85"/>
      <c r="H62" s="74" t="s">
        <v>78</v>
      </c>
      <c r="I62" s="84" t="s">
        <v>49</v>
      </c>
      <c r="J62" s="84"/>
      <c r="K62" s="85"/>
      <c r="L62" s="64"/>
      <c r="M62" s="40"/>
      <c r="N62" s="39"/>
      <c r="O62" s="35"/>
      <c r="P62" s="40"/>
      <c r="Q62" s="40"/>
      <c r="R62" s="40"/>
      <c r="S62" s="40"/>
      <c r="T62" s="43"/>
      <c r="U62" s="78"/>
      <c r="V62" s="43"/>
      <c r="W62" s="78"/>
      <c r="X62" s="38"/>
      <c r="Y62" s="38"/>
      <c r="Z62" s="38"/>
      <c r="AA62" s="38"/>
      <c r="AB62" s="65">
        <v>17344</v>
      </c>
      <c r="AC62" s="40" t="s">
        <v>121</v>
      </c>
      <c r="AD62" s="40"/>
      <c r="AE62" s="66"/>
      <c r="AF62" s="45" t="s">
        <v>481</v>
      </c>
      <c r="AG62" s="45"/>
      <c r="AH62" s="41" t="s">
        <v>482</v>
      </c>
      <c r="AI62" s="41"/>
      <c r="AJ62" s="112" t="s">
        <v>483</v>
      </c>
      <c r="AK62" s="41" t="s">
        <v>170</v>
      </c>
      <c r="AL62" s="41"/>
      <c r="AM62" s="49"/>
      <c r="AN62" s="41"/>
      <c r="AO62" s="92" t="s">
        <v>126</v>
      </c>
      <c r="AP62" s="93"/>
      <c r="AQ62" s="94"/>
      <c r="AR62" s="45" t="s">
        <v>484</v>
      </c>
      <c r="AS62" s="45" t="s">
        <v>485</v>
      </c>
      <c r="AT62" s="45" t="s">
        <v>486</v>
      </c>
      <c r="AU62" s="45"/>
      <c r="AV62" s="87" t="s">
        <v>130</v>
      </c>
      <c r="AW62" s="114" t="s">
        <v>131</v>
      </c>
      <c r="AX62" s="81" t="s">
        <v>132</v>
      </c>
    </row>
    <row r="63" spans="4:55">
      <c r="D63" s="91"/>
      <c r="E63" s="75"/>
      <c r="F63" s="75"/>
      <c r="G63" s="76"/>
      <c r="H63" s="91"/>
      <c r="I63" s="75"/>
      <c r="J63" s="75"/>
      <c r="K63" s="76"/>
      <c r="L63" s="64" t="s">
        <v>105</v>
      </c>
      <c r="M63" s="40" t="s">
        <v>78</v>
      </c>
      <c r="N63" s="39"/>
      <c r="O63" s="35"/>
      <c r="P63" s="40"/>
      <c r="Q63" s="40"/>
      <c r="R63" s="40"/>
      <c r="S63" s="40"/>
      <c r="T63" s="43"/>
      <c r="U63" s="78"/>
      <c r="V63" s="43"/>
      <c r="W63" s="78"/>
      <c r="X63" s="38" t="s">
        <v>77</v>
      </c>
      <c r="Y63" s="38" t="s">
        <v>78</v>
      </c>
      <c r="Z63" s="38"/>
      <c r="AA63" s="38"/>
      <c r="AB63" s="65">
        <v>19402</v>
      </c>
      <c r="AC63" s="40" t="s">
        <v>141</v>
      </c>
      <c r="AD63" s="40" t="s">
        <v>80</v>
      </c>
      <c r="AE63" s="66">
        <v>1130033</v>
      </c>
      <c r="AF63" s="45" t="s">
        <v>487</v>
      </c>
      <c r="AG63" s="45"/>
      <c r="AH63" s="41" t="s">
        <v>488</v>
      </c>
      <c r="AI63" s="41" t="s">
        <v>488</v>
      </c>
      <c r="AJ63" s="67"/>
      <c r="AK63" s="41" t="s">
        <v>170</v>
      </c>
      <c r="AL63" s="41" t="s">
        <v>341</v>
      </c>
      <c r="AM63" s="49"/>
      <c r="AN63" s="41"/>
      <c r="AO63" s="92">
        <v>43191</v>
      </c>
      <c r="AP63" s="93" t="s">
        <v>489</v>
      </c>
      <c r="AQ63" s="94"/>
      <c r="AR63" s="45"/>
      <c r="AS63" s="45"/>
      <c r="AT63" s="56"/>
      <c r="AU63" s="56"/>
      <c r="AV63" s="57"/>
      <c r="AW63" s="57"/>
      <c r="AX63" s="73"/>
    </row>
    <row r="64" spans="4:55" ht="132">
      <c r="D64" s="74"/>
      <c r="E64" s="84"/>
      <c r="F64" s="35" t="s">
        <v>49</v>
      </c>
      <c r="G64" s="85" t="s">
        <v>49</v>
      </c>
      <c r="H64" s="74"/>
      <c r="I64" s="84"/>
      <c r="J64" s="35" t="s">
        <v>49</v>
      </c>
      <c r="K64" s="85" t="s">
        <v>49</v>
      </c>
      <c r="L64" s="64" t="s">
        <v>78</v>
      </c>
      <c r="M64" s="40" t="s">
        <v>105</v>
      </c>
      <c r="N64" s="39" t="s">
        <v>351</v>
      </c>
      <c r="O64" s="35" t="s">
        <v>76</v>
      </c>
      <c r="P64" s="40"/>
      <c r="Q64" s="40"/>
      <c r="R64" s="40"/>
      <c r="S64" s="40"/>
      <c r="T64" s="43"/>
      <c r="U64" s="78"/>
      <c r="V64" s="43"/>
      <c r="W64" s="78"/>
      <c r="X64" s="38" t="s">
        <v>77</v>
      </c>
      <c r="Y64" s="38" t="s">
        <v>78</v>
      </c>
      <c r="Z64" s="38"/>
      <c r="AA64" s="38"/>
      <c r="AB64" s="65">
        <v>17564</v>
      </c>
      <c r="AC64" s="40" t="s">
        <v>141</v>
      </c>
      <c r="AD64" s="40" t="s">
        <v>80</v>
      </c>
      <c r="AE64" s="40" t="s">
        <v>490</v>
      </c>
      <c r="AF64" s="45" t="s">
        <v>491</v>
      </c>
      <c r="AG64" s="45"/>
      <c r="AH64" s="41" t="s">
        <v>492</v>
      </c>
      <c r="AI64" s="41" t="s">
        <v>492</v>
      </c>
      <c r="AJ64" s="41" t="s">
        <v>493</v>
      </c>
      <c r="AK64" s="117" t="s">
        <v>109</v>
      </c>
      <c r="AL64" s="41" t="s">
        <v>110</v>
      </c>
      <c r="AM64" s="49" t="s">
        <v>494</v>
      </c>
      <c r="AN64" s="41" t="s">
        <v>495</v>
      </c>
      <c r="AO64" s="92">
        <v>41110</v>
      </c>
      <c r="AP64" s="93" t="s">
        <v>496</v>
      </c>
      <c r="AQ64" s="94" t="s">
        <v>497</v>
      </c>
      <c r="AR64" s="45" t="s">
        <v>498</v>
      </c>
      <c r="AS64" s="45" t="s">
        <v>499</v>
      </c>
      <c r="AT64" s="45" t="s">
        <v>500</v>
      </c>
      <c r="AU64" s="45" t="s">
        <v>501</v>
      </c>
      <c r="AV64" s="87" t="s">
        <v>130</v>
      </c>
      <c r="AW64" s="87" t="s">
        <v>131</v>
      </c>
      <c r="AX64" s="73" t="s">
        <v>502</v>
      </c>
      <c r="AY64" s="59" t="s">
        <v>90</v>
      </c>
    </row>
    <row r="65" spans="4:55">
      <c r="D65" s="100"/>
      <c r="E65" s="101"/>
      <c r="F65" s="101"/>
      <c r="G65" s="102"/>
      <c r="H65" s="100"/>
      <c r="I65" s="101"/>
      <c r="J65" s="101"/>
      <c r="K65" s="102"/>
      <c r="L65" s="64"/>
      <c r="M65" s="40"/>
      <c r="N65" s="39"/>
      <c r="O65" s="35"/>
      <c r="P65" s="40"/>
      <c r="Q65" s="40"/>
      <c r="R65" s="40"/>
      <c r="S65" s="40"/>
      <c r="T65" s="40"/>
      <c r="U65" s="40"/>
      <c r="V65" s="40" t="s">
        <v>78</v>
      </c>
      <c r="W65" s="40" t="s">
        <v>78</v>
      </c>
      <c r="X65" s="38" t="s">
        <v>78</v>
      </c>
      <c r="Y65" s="38" t="s">
        <v>78</v>
      </c>
      <c r="Z65" s="38" t="s">
        <v>78</v>
      </c>
      <c r="AA65" s="38" t="s">
        <v>78</v>
      </c>
      <c r="AB65" s="65">
        <v>18529</v>
      </c>
      <c r="AC65" s="40" t="s">
        <v>141</v>
      </c>
      <c r="AD65" s="40"/>
      <c r="AE65" s="66">
        <v>1580093</v>
      </c>
      <c r="AF65" s="45" t="s">
        <v>503</v>
      </c>
      <c r="AG65" s="45"/>
      <c r="AH65" s="41" t="s">
        <v>504</v>
      </c>
      <c r="AI65" s="41"/>
      <c r="AJ65" s="67"/>
      <c r="AK65" s="41"/>
      <c r="AL65" s="41"/>
      <c r="AM65" s="49"/>
      <c r="AN65" s="41"/>
      <c r="AO65" s="92" t="s">
        <v>505</v>
      </c>
      <c r="AP65" s="93" t="s">
        <v>506</v>
      </c>
      <c r="AQ65" s="94" t="s">
        <v>95</v>
      </c>
      <c r="AR65" s="45"/>
      <c r="AS65" s="45" t="s">
        <v>507</v>
      </c>
      <c r="AT65" s="56"/>
      <c r="AU65" s="56"/>
      <c r="AV65" s="57"/>
      <c r="AW65" s="57"/>
      <c r="AX65" s="72"/>
    </row>
    <row r="66" spans="4:55" ht="22.8">
      <c r="D66" s="34"/>
      <c r="E66" s="35"/>
      <c r="F66" s="35"/>
      <c r="G66" s="36"/>
      <c r="H66" s="34"/>
      <c r="I66" s="35"/>
      <c r="J66" s="35"/>
      <c r="K66" s="36"/>
      <c r="L66" s="64"/>
      <c r="M66" s="40"/>
      <c r="N66" s="39"/>
      <c r="O66" s="35"/>
      <c r="P66" s="40"/>
      <c r="Q66" s="40"/>
      <c r="R66" s="40"/>
      <c r="S66" s="40"/>
      <c r="T66" s="40"/>
      <c r="U66" s="41"/>
      <c r="V66" s="40"/>
      <c r="W66" s="41"/>
      <c r="X66" s="38"/>
      <c r="Y66" s="41"/>
      <c r="Z66" s="38" t="s">
        <v>78</v>
      </c>
      <c r="AA66" s="38" t="s">
        <v>78</v>
      </c>
      <c r="AB66" s="65">
        <v>34694</v>
      </c>
      <c r="AC66" s="40" t="s">
        <v>99</v>
      </c>
      <c r="AD66" s="40"/>
      <c r="AE66" s="44">
        <v>1730004</v>
      </c>
      <c r="AF66" s="41" t="s">
        <v>508</v>
      </c>
      <c r="AG66" s="41"/>
      <c r="AH66" s="41" t="s">
        <v>509</v>
      </c>
      <c r="AI66" s="41"/>
      <c r="AJ66" s="67"/>
      <c r="AK66" s="41"/>
      <c r="AL66" s="41"/>
      <c r="AM66" s="49"/>
      <c r="AN66" s="41"/>
      <c r="AO66" s="68">
        <v>41886</v>
      </c>
      <c r="AP66" s="69" t="s">
        <v>510</v>
      </c>
      <c r="AQ66" s="41" t="s">
        <v>103</v>
      </c>
      <c r="AR66" s="41"/>
      <c r="AS66" s="52" t="s">
        <v>511</v>
      </c>
      <c r="AT66" s="70"/>
      <c r="AU66" s="70" t="s">
        <v>512</v>
      </c>
      <c r="AV66" s="71"/>
      <c r="AW66" s="71"/>
      <c r="AX66" s="72"/>
    </row>
    <row r="67" spans="4:55">
      <c r="D67" s="34"/>
      <c r="E67" s="35"/>
      <c r="F67" s="35"/>
      <c r="G67" s="36"/>
      <c r="H67" s="34"/>
      <c r="I67" s="35"/>
      <c r="J67" s="35"/>
      <c r="K67" s="36"/>
      <c r="L67" s="64" t="s">
        <v>105</v>
      </c>
      <c r="M67" s="40" t="s">
        <v>513</v>
      </c>
      <c r="N67" s="39"/>
      <c r="O67" s="35"/>
      <c r="P67" s="40"/>
      <c r="Q67" s="40" t="s">
        <v>78</v>
      </c>
      <c r="R67" s="40"/>
      <c r="S67" s="40" t="s">
        <v>78</v>
      </c>
      <c r="T67" s="40"/>
      <c r="U67" s="41"/>
      <c r="V67" s="40"/>
      <c r="W67" s="41"/>
      <c r="X67" s="38"/>
      <c r="Y67" s="41"/>
      <c r="Z67" s="38"/>
      <c r="AA67" s="38"/>
      <c r="AB67" s="65">
        <v>22930</v>
      </c>
      <c r="AC67" s="40" t="s">
        <v>141</v>
      </c>
      <c r="AD67" s="40" t="s">
        <v>152</v>
      </c>
      <c r="AE67" s="44">
        <v>1910012</v>
      </c>
      <c r="AF67" s="41" t="s">
        <v>514</v>
      </c>
      <c r="AG67" s="41" t="s">
        <v>515</v>
      </c>
      <c r="AH67" s="41" t="s">
        <v>516</v>
      </c>
      <c r="AI67" s="41" t="s">
        <v>516</v>
      </c>
      <c r="AJ67" s="108" t="s">
        <v>517</v>
      </c>
      <c r="AK67" s="41" t="s">
        <v>170</v>
      </c>
      <c r="AL67" s="41" t="s">
        <v>341</v>
      </c>
      <c r="AM67" s="49"/>
      <c r="AN67" s="41"/>
      <c r="AO67" s="68">
        <v>43586</v>
      </c>
      <c r="AP67" s="69" t="s">
        <v>518</v>
      </c>
      <c r="AQ67" s="41" t="s">
        <v>341</v>
      </c>
      <c r="AS67" s="41" t="s">
        <v>519</v>
      </c>
      <c r="AT67" s="70" t="s">
        <v>520</v>
      </c>
      <c r="AU67" s="70"/>
      <c r="AV67" s="71"/>
      <c r="AW67" s="71"/>
      <c r="AX67" s="73"/>
    </row>
    <row r="68" spans="4:55" ht="26.4">
      <c r="D68" s="34"/>
      <c r="E68" s="35"/>
      <c r="F68" s="35"/>
      <c r="G68" s="36"/>
      <c r="H68" s="34"/>
      <c r="I68" s="35"/>
      <c r="J68" s="35"/>
      <c r="K68" s="36"/>
      <c r="L68" s="64"/>
      <c r="M68" s="40"/>
      <c r="N68" s="39"/>
      <c r="O68" s="35"/>
      <c r="P68" s="40"/>
      <c r="Q68" s="40" t="s">
        <v>78</v>
      </c>
      <c r="R68" s="40"/>
      <c r="S68" s="40" t="s">
        <v>78</v>
      </c>
      <c r="T68" s="40"/>
      <c r="U68" s="41"/>
      <c r="V68" s="40"/>
      <c r="W68" s="41"/>
      <c r="X68" s="38"/>
      <c r="Y68" s="41"/>
      <c r="Z68" s="38"/>
      <c r="AA68" s="38"/>
      <c r="AB68" s="65">
        <v>17774</v>
      </c>
      <c r="AC68" s="40" t="s">
        <v>99</v>
      </c>
      <c r="AD68" s="40" t="s">
        <v>152</v>
      </c>
      <c r="AE68" s="44">
        <v>2070014</v>
      </c>
      <c r="AF68" s="41" t="s">
        <v>521</v>
      </c>
      <c r="AG68" s="41"/>
      <c r="AH68" s="41" t="s">
        <v>522</v>
      </c>
      <c r="AI68" s="41"/>
      <c r="AJ68" s="108" t="s">
        <v>523</v>
      </c>
      <c r="AK68" s="41"/>
      <c r="AL68" s="41"/>
      <c r="AM68" s="49"/>
      <c r="AN68" s="41"/>
      <c r="AO68" s="68">
        <v>36201</v>
      </c>
      <c r="AP68" s="69">
        <v>15933</v>
      </c>
      <c r="AQ68" s="41" t="s">
        <v>524</v>
      </c>
      <c r="AR68" s="52" t="s">
        <v>525</v>
      </c>
      <c r="AS68" s="52" t="s">
        <v>526</v>
      </c>
      <c r="AT68" s="70" t="s">
        <v>527</v>
      </c>
      <c r="AU68" s="70" t="s">
        <v>528</v>
      </c>
      <c r="AV68" s="71"/>
      <c r="AW68" s="71"/>
      <c r="AX68" s="72"/>
    </row>
    <row r="69" spans="4:55">
      <c r="D69" s="100"/>
      <c r="E69" s="101"/>
      <c r="F69" s="101"/>
      <c r="G69" s="102"/>
      <c r="H69" s="100"/>
      <c r="I69" s="101"/>
      <c r="J69" s="101"/>
      <c r="K69" s="102"/>
      <c r="L69" s="77"/>
      <c r="M69" s="43"/>
      <c r="N69" s="39"/>
      <c r="O69" s="35"/>
      <c r="P69" s="43"/>
      <c r="Q69" s="43"/>
      <c r="R69" s="43"/>
      <c r="S69" s="43"/>
      <c r="T69" s="38" t="s">
        <v>78</v>
      </c>
      <c r="U69" s="40" t="s">
        <v>78</v>
      </c>
      <c r="V69" s="38"/>
      <c r="W69" s="52"/>
      <c r="X69" s="41"/>
      <c r="Y69" s="41"/>
      <c r="Z69" s="41"/>
      <c r="AA69" s="38"/>
      <c r="AB69" s="42">
        <v>22590</v>
      </c>
      <c r="AC69" s="38" t="s">
        <v>121</v>
      </c>
      <c r="AD69" s="38" t="s">
        <v>80</v>
      </c>
      <c r="AE69" s="44">
        <v>1520002</v>
      </c>
      <c r="AF69" s="44" t="s">
        <v>529</v>
      </c>
      <c r="AG69" s="78" t="s">
        <v>530</v>
      </c>
      <c r="AH69" s="44" t="s">
        <v>531</v>
      </c>
      <c r="AI69" s="44"/>
      <c r="AJ69" s="79" t="s">
        <v>532</v>
      </c>
      <c r="AK69" s="44"/>
      <c r="AL69" s="44"/>
      <c r="AM69" s="80"/>
      <c r="AN69" s="44"/>
      <c r="AO69" s="50">
        <v>43191</v>
      </c>
      <c r="AP69" s="51">
        <v>114613</v>
      </c>
      <c r="AQ69" s="52">
        <v>30</v>
      </c>
      <c r="AR69" s="52" t="s">
        <v>533</v>
      </c>
      <c r="AS69" s="54" t="s">
        <v>534</v>
      </c>
      <c r="AT69" s="55" t="s">
        <v>535</v>
      </c>
      <c r="AU69" s="56"/>
      <c r="AV69" s="57"/>
      <c r="AW69" s="57"/>
      <c r="AX69" s="81"/>
      <c r="AY69" s="82"/>
      <c r="AZ69" s="83"/>
      <c r="BA69" s="83"/>
      <c r="BB69" s="83"/>
      <c r="BC69" s="83"/>
    </row>
    <row r="70" spans="4:55">
      <c r="D70" s="100"/>
      <c r="E70" s="101"/>
      <c r="F70" s="101"/>
      <c r="G70" s="102"/>
      <c r="H70" s="100"/>
      <c r="I70" s="101"/>
      <c r="J70" s="101"/>
      <c r="K70" s="102"/>
      <c r="L70" s="77" t="s">
        <v>78</v>
      </c>
      <c r="M70" s="43" t="s">
        <v>105</v>
      </c>
      <c r="N70" s="39"/>
      <c r="O70" s="35"/>
      <c r="P70" s="43"/>
      <c r="Q70" s="43"/>
      <c r="R70" s="43"/>
      <c r="S70" s="43"/>
      <c r="T70" s="38"/>
      <c r="U70" s="40"/>
      <c r="V70" s="38"/>
      <c r="W70" s="52"/>
      <c r="X70" s="41"/>
      <c r="Y70" s="41"/>
      <c r="Z70" s="41"/>
      <c r="AA70" s="38"/>
      <c r="AB70" s="42">
        <v>27533</v>
      </c>
      <c r="AC70" s="38" t="s">
        <v>121</v>
      </c>
      <c r="AD70" s="38" t="s">
        <v>80</v>
      </c>
      <c r="AE70" s="44">
        <v>3590046</v>
      </c>
      <c r="AF70" s="44" t="s">
        <v>536</v>
      </c>
      <c r="AG70" s="78"/>
      <c r="AH70" s="44" t="s">
        <v>537</v>
      </c>
      <c r="AI70" s="44" t="s">
        <v>537</v>
      </c>
      <c r="AJ70" s="79"/>
      <c r="AK70" s="41" t="s">
        <v>170</v>
      </c>
      <c r="AL70" s="41" t="s">
        <v>341</v>
      </c>
      <c r="AM70" s="80"/>
      <c r="AN70" s="44"/>
      <c r="AO70" s="50">
        <v>43191</v>
      </c>
      <c r="AP70" s="51" t="s">
        <v>538</v>
      </c>
      <c r="AQ70" s="52" t="s">
        <v>539</v>
      </c>
      <c r="AR70" s="52" t="s">
        <v>540</v>
      </c>
      <c r="AS70" s="54" t="s">
        <v>541</v>
      </c>
      <c r="AT70" s="55" t="s">
        <v>542</v>
      </c>
      <c r="AU70" s="56" t="s">
        <v>543</v>
      </c>
      <c r="AV70" s="57"/>
      <c r="AW70" s="57"/>
      <c r="AX70" s="81"/>
      <c r="AY70" s="82"/>
      <c r="AZ70" s="83"/>
      <c r="BA70" s="83"/>
      <c r="BB70" s="83"/>
      <c r="BC70" s="83"/>
    </row>
    <row r="71" spans="4:55">
      <c r="D71" s="100"/>
      <c r="E71" s="101"/>
      <c r="F71" s="101"/>
      <c r="G71" s="102"/>
      <c r="H71" s="100"/>
      <c r="I71" s="101"/>
      <c r="J71" s="101"/>
      <c r="K71" s="102"/>
      <c r="L71" s="77"/>
      <c r="M71" s="43"/>
      <c r="N71" s="39" t="s">
        <v>351</v>
      </c>
      <c r="O71" s="35" t="s">
        <v>76</v>
      </c>
      <c r="P71" s="43"/>
      <c r="Q71" s="43"/>
      <c r="R71" s="43"/>
      <c r="S71" s="43"/>
      <c r="T71" s="38"/>
      <c r="U71" s="40"/>
      <c r="V71" s="38"/>
      <c r="W71" s="52"/>
      <c r="X71" s="41"/>
      <c r="Y71" s="41"/>
      <c r="Z71" s="41"/>
      <c r="AA71" s="38"/>
      <c r="AB71" s="42">
        <v>23949</v>
      </c>
      <c r="AC71" s="38" t="s">
        <v>91</v>
      </c>
      <c r="AD71" s="38" t="s">
        <v>80</v>
      </c>
      <c r="AE71" s="44">
        <v>1900022</v>
      </c>
      <c r="AF71" s="44" t="s">
        <v>544</v>
      </c>
      <c r="AG71" s="78"/>
      <c r="AH71" s="44" t="s">
        <v>545</v>
      </c>
      <c r="AI71" s="44"/>
      <c r="AJ71" s="109" t="s">
        <v>546</v>
      </c>
      <c r="AK71" s="44" t="s">
        <v>109</v>
      </c>
      <c r="AL71" s="44" t="s">
        <v>110</v>
      </c>
      <c r="AM71" s="80"/>
      <c r="AN71" s="44"/>
      <c r="AO71" s="50">
        <v>43558</v>
      </c>
      <c r="AP71" s="51">
        <v>120437</v>
      </c>
      <c r="AQ71" s="52" t="s">
        <v>95</v>
      </c>
      <c r="AR71" s="52" t="s">
        <v>547</v>
      </c>
      <c r="AS71" s="54" t="s">
        <v>548</v>
      </c>
      <c r="AT71" s="55" t="s">
        <v>549</v>
      </c>
      <c r="AU71" s="56"/>
      <c r="AV71" s="57"/>
      <c r="AW71" s="57"/>
      <c r="AX71" s="81"/>
      <c r="AY71" s="82" t="s">
        <v>90</v>
      </c>
      <c r="AZ71" s="83"/>
      <c r="BA71" s="83"/>
      <c r="BB71" s="83"/>
      <c r="BC71" s="83"/>
    </row>
    <row r="72" spans="4:55" ht="26.4">
      <c r="D72" s="34"/>
      <c r="E72" s="35"/>
      <c r="F72" s="35"/>
      <c r="G72" s="36"/>
      <c r="H72" s="34"/>
      <c r="I72" s="35"/>
      <c r="J72" s="35"/>
      <c r="K72" s="36"/>
      <c r="L72" s="77"/>
      <c r="M72" s="43"/>
      <c r="N72" s="39" t="s">
        <v>351</v>
      </c>
      <c r="O72" s="35" t="s">
        <v>76</v>
      </c>
      <c r="P72" s="43" t="s">
        <v>78</v>
      </c>
      <c r="Q72" s="43" t="s">
        <v>78</v>
      </c>
      <c r="R72" s="43" t="s">
        <v>78</v>
      </c>
      <c r="S72" s="43" t="s">
        <v>78</v>
      </c>
      <c r="T72" s="38"/>
      <c r="U72" s="40"/>
      <c r="V72" s="38"/>
      <c r="W72" s="52"/>
      <c r="X72" s="41"/>
      <c r="Y72" s="41"/>
      <c r="Z72" s="41"/>
      <c r="AA72" s="38"/>
      <c r="AB72" s="42">
        <v>19085</v>
      </c>
      <c r="AC72" s="38" t="s">
        <v>550</v>
      </c>
      <c r="AD72" s="38" t="s">
        <v>283</v>
      </c>
      <c r="AE72" s="44">
        <v>1320034</v>
      </c>
      <c r="AF72" s="44" t="s">
        <v>551</v>
      </c>
      <c r="AG72" s="78"/>
      <c r="AH72" s="44" t="s">
        <v>552</v>
      </c>
      <c r="AI72" s="44" t="s">
        <v>552</v>
      </c>
      <c r="AJ72" s="109" t="s">
        <v>553</v>
      </c>
      <c r="AK72" s="44"/>
      <c r="AL72" s="44"/>
      <c r="AM72" s="80"/>
      <c r="AN72" s="44"/>
      <c r="AO72" s="50">
        <v>39141</v>
      </c>
      <c r="AP72" s="51" t="s">
        <v>554</v>
      </c>
      <c r="AQ72" s="52" t="s">
        <v>555</v>
      </c>
      <c r="AR72" s="52" t="s">
        <v>556</v>
      </c>
      <c r="AS72" s="54" t="s">
        <v>557</v>
      </c>
      <c r="AT72" s="55" t="s">
        <v>558</v>
      </c>
      <c r="AU72" s="56" t="s">
        <v>559</v>
      </c>
      <c r="AV72" s="57"/>
      <c r="AW72" s="57"/>
      <c r="AX72" s="81"/>
      <c r="AY72" s="82" t="s">
        <v>90</v>
      </c>
      <c r="AZ72" s="83"/>
      <c r="BA72" s="83"/>
      <c r="BB72" s="83"/>
      <c r="BC72" s="83"/>
    </row>
    <row r="73" spans="4:55">
      <c r="D73" s="34"/>
      <c r="E73" s="35"/>
      <c r="F73" s="35"/>
      <c r="G73" s="36"/>
      <c r="H73" s="34"/>
      <c r="I73" s="35"/>
      <c r="J73" s="35"/>
      <c r="K73" s="36"/>
      <c r="L73" s="77"/>
      <c r="M73" s="43"/>
      <c r="N73" s="39"/>
      <c r="O73" s="35"/>
      <c r="P73" s="119" t="s">
        <v>78</v>
      </c>
      <c r="Q73" s="43"/>
      <c r="R73" s="43" t="s">
        <v>49</v>
      </c>
      <c r="S73" s="43"/>
      <c r="T73" s="38"/>
      <c r="U73" s="40"/>
      <c r="V73" s="38"/>
      <c r="W73" s="52"/>
      <c r="X73" s="41"/>
      <c r="Y73" s="41"/>
      <c r="Z73" s="41"/>
      <c r="AA73" s="38"/>
      <c r="AB73" s="42">
        <v>21972</v>
      </c>
      <c r="AC73" s="38" t="s">
        <v>99</v>
      </c>
      <c r="AD73" s="38"/>
      <c r="AE73" s="44">
        <v>2050017</v>
      </c>
      <c r="AF73" s="44" t="s">
        <v>560</v>
      </c>
      <c r="AG73" s="78"/>
      <c r="AH73" s="44">
        <v>8022630993</v>
      </c>
      <c r="AI73" s="44"/>
      <c r="AJ73" s="79"/>
      <c r="AK73" s="44"/>
      <c r="AL73" s="44"/>
      <c r="AM73" s="80"/>
      <c r="AN73" s="44"/>
      <c r="AO73" s="50">
        <v>42991</v>
      </c>
      <c r="AP73" s="120"/>
      <c r="AQ73" s="52" t="s">
        <v>208</v>
      </c>
      <c r="AR73" s="52" t="s">
        <v>561</v>
      </c>
      <c r="AS73" s="54" t="s">
        <v>562</v>
      </c>
      <c r="AT73" s="55" t="s">
        <v>563</v>
      </c>
      <c r="AU73" s="56" t="s">
        <v>564</v>
      </c>
      <c r="AV73" s="57"/>
      <c r="AW73" s="57"/>
      <c r="AX73" s="81"/>
      <c r="AY73" s="82"/>
      <c r="AZ73" s="83"/>
      <c r="BA73" s="83"/>
      <c r="BB73" s="83"/>
      <c r="BC73" s="83"/>
    </row>
    <row r="74" spans="4:55">
      <c r="D74" s="100"/>
      <c r="E74" s="101"/>
      <c r="F74" s="101"/>
      <c r="G74" s="102"/>
      <c r="H74" s="100"/>
      <c r="I74" s="101"/>
      <c r="J74" s="101"/>
      <c r="K74" s="102"/>
      <c r="L74" s="64"/>
      <c r="M74" s="40"/>
      <c r="N74" s="39"/>
      <c r="O74" s="35"/>
      <c r="P74" s="40"/>
      <c r="Q74" s="40"/>
      <c r="R74" s="40"/>
      <c r="S74" s="40"/>
      <c r="T74" s="43"/>
      <c r="U74" s="78"/>
      <c r="V74" s="43"/>
      <c r="W74" s="78"/>
      <c r="X74" s="38" t="s">
        <v>78</v>
      </c>
      <c r="Y74" s="38" t="s">
        <v>78</v>
      </c>
      <c r="Z74" s="38"/>
      <c r="AA74" s="38"/>
      <c r="AB74" s="65">
        <v>25178</v>
      </c>
      <c r="AC74" s="40" t="s">
        <v>141</v>
      </c>
      <c r="AD74" s="40"/>
      <c r="AE74" s="66">
        <v>3300043</v>
      </c>
      <c r="AF74" s="45" t="s">
        <v>565</v>
      </c>
      <c r="AG74" s="45"/>
      <c r="AH74" s="41" t="s">
        <v>566</v>
      </c>
      <c r="AI74" s="41"/>
      <c r="AJ74" s="67"/>
      <c r="AK74" s="41"/>
      <c r="AL74" s="41"/>
      <c r="AM74" s="49"/>
      <c r="AN74" s="41"/>
      <c r="AO74" s="92" t="s">
        <v>567</v>
      </c>
      <c r="AP74" s="93"/>
      <c r="AQ74" s="94" t="s">
        <v>95</v>
      </c>
      <c r="AR74" s="45" t="s">
        <v>568</v>
      </c>
      <c r="AS74" s="45"/>
      <c r="AT74" s="56"/>
      <c r="AU74" s="56" t="s">
        <v>569</v>
      </c>
      <c r="AV74" s="57"/>
      <c r="AW74" s="57"/>
      <c r="AX74" s="72"/>
    </row>
    <row r="75" spans="4:55" ht="68.400000000000006">
      <c r="D75" s="100"/>
      <c r="E75" s="101"/>
      <c r="F75" s="101"/>
      <c r="G75" s="102"/>
      <c r="H75" s="100"/>
      <c r="I75" s="101"/>
      <c r="J75" s="101"/>
      <c r="K75" s="102"/>
      <c r="L75" s="64" t="s">
        <v>78</v>
      </c>
      <c r="M75" s="40" t="s">
        <v>105</v>
      </c>
      <c r="N75" s="39"/>
      <c r="O75" s="35"/>
      <c r="P75" s="40"/>
      <c r="Q75" s="40"/>
      <c r="R75" s="40"/>
      <c r="S75" s="40"/>
      <c r="T75" s="43"/>
      <c r="U75" s="78"/>
      <c r="V75" s="43"/>
      <c r="W75" s="78"/>
      <c r="X75" s="38"/>
      <c r="Y75" s="38"/>
      <c r="Z75" s="38"/>
      <c r="AA75" s="38"/>
      <c r="AB75" s="65">
        <v>16086</v>
      </c>
      <c r="AC75" s="40" t="s">
        <v>121</v>
      </c>
      <c r="AD75" s="40" t="s">
        <v>80</v>
      </c>
      <c r="AE75" s="66">
        <v>1850005</v>
      </c>
      <c r="AF75" s="45" t="s">
        <v>570</v>
      </c>
      <c r="AG75" s="45"/>
      <c r="AH75" s="41" t="s">
        <v>571</v>
      </c>
      <c r="AI75" s="41" t="s">
        <v>571</v>
      </c>
      <c r="AJ75" s="67"/>
      <c r="AK75" s="44"/>
      <c r="AL75" s="44"/>
      <c r="AM75" s="49"/>
      <c r="AN75" s="41"/>
      <c r="AO75" s="92">
        <v>41110</v>
      </c>
      <c r="AP75" s="93" t="s">
        <v>572</v>
      </c>
      <c r="AQ75" s="94"/>
      <c r="AR75" s="45" t="s">
        <v>573</v>
      </c>
      <c r="AS75" s="45" t="s">
        <v>574</v>
      </c>
      <c r="AT75" s="56" t="s">
        <v>575</v>
      </c>
      <c r="AU75" s="56" t="s">
        <v>576</v>
      </c>
      <c r="AV75" s="57"/>
      <c r="AW75" s="57"/>
      <c r="AX75" s="73"/>
    </row>
    <row r="76" spans="4:55" ht="22.8">
      <c r="D76" s="91"/>
      <c r="E76" s="75"/>
      <c r="F76" s="75"/>
      <c r="G76" s="76"/>
      <c r="H76" s="91"/>
      <c r="I76" s="75"/>
      <c r="J76" s="75"/>
      <c r="K76" s="76"/>
      <c r="L76" s="121"/>
      <c r="M76" s="119"/>
      <c r="N76" s="39"/>
      <c r="O76" s="35"/>
      <c r="P76" s="119" t="s">
        <v>75</v>
      </c>
      <c r="Q76" s="119" t="s">
        <v>75</v>
      </c>
      <c r="R76" s="119" t="s">
        <v>78</v>
      </c>
      <c r="S76" s="119" t="s">
        <v>78</v>
      </c>
      <c r="T76" s="43"/>
      <c r="U76" s="78"/>
      <c r="V76" s="43"/>
      <c r="W76" s="78"/>
      <c r="X76" s="38"/>
      <c r="Y76" s="38"/>
      <c r="Z76" s="38"/>
      <c r="AA76" s="38"/>
      <c r="AB76" s="65">
        <v>23400</v>
      </c>
      <c r="AC76" s="40" t="s">
        <v>141</v>
      </c>
      <c r="AD76" s="40" t="s">
        <v>152</v>
      </c>
      <c r="AE76" s="66">
        <v>1830034</v>
      </c>
      <c r="AF76" s="45" t="s">
        <v>577</v>
      </c>
      <c r="AG76" s="45" t="s">
        <v>578</v>
      </c>
      <c r="AH76" s="41" t="s">
        <v>579</v>
      </c>
      <c r="AI76" s="41"/>
      <c r="AJ76" s="108" t="s">
        <v>580</v>
      </c>
      <c r="AK76" s="41"/>
      <c r="AL76" s="41"/>
      <c r="AM76" s="49"/>
      <c r="AN76" s="41"/>
      <c r="AO76" s="92">
        <v>38931</v>
      </c>
      <c r="AP76" s="93" t="s">
        <v>581</v>
      </c>
      <c r="AQ76" s="94" t="s">
        <v>229</v>
      </c>
      <c r="AR76" s="45" t="s">
        <v>582</v>
      </c>
      <c r="AS76" s="45" t="s">
        <v>583</v>
      </c>
      <c r="AT76" s="56" t="s">
        <v>584</v>
      </c>
      <c r="AU76" s="56" t="s">
        <v>585</v>
      </c>
      <c r="AV76" s="57"/>
      <c r="AW76" s="57"/>
      <c r="AX76" s="72"/>
    </row>
    <row r="77" spans="4:55">
      <c r="D77" s="91"/>
      <c r="E77" s="75"/>
      <c r="F77" s="75"/>
      <c r="G77" s="76"/>
      <c r="H77" s="91"/>
      <c r="I77" s="75"/>
      <c r="J77" s="75"/>
      <c r="K77" s="76"/>
      <c r="L77" s="121"/>
      <c r="M77" s="119"/>
      <c r="N77" s="39" t="s">
        <v>76</v>
      </c>
      <c r="O77" s="35" t="s">
        <v>76</v>
      </c>
      <c r="P77" s="119"/>
      <c r="Q77" s="119"/>
      <c r="R77" s="119"/>
      <c r="S77" s="119"/>
      <c r="T77" s="43"/>
      <c r="U77" s="78"/>
      <c r="V77" s="43"/>
      <c r="W77" s="78"/>
      <c r="X77" s="38"/>
      <c r="Y77" s="38"/>
      <c r="Z77" s="38"/>
      <c r="AA77" s="38"/>
      <c r="AB77" s="65">
        <v>24382</v>
      </c>
      <c r="AC77" s="40" t="s">
        <v>121</v>
      </c>
      <c r="AD77" s="40"/>
      <c r="AE77" s="66">
        <v>1920375</v>
      </c>
      <c r="AF77" s="45" t="s">
        <v>586</v>
      </c>
      <c r="AG77" s="45"/>
      <c r="AH77" s="41" t="s">
        <v>587</v>
      </c>
      <c r="AI77" s="41" t="s">
        <v>588</v>
      </c>
      <c r="AJ77" s="95" t="s">
        <v>589</v>
      </c>
      <c r="AK77" s="41" t="s">
        <v>109</v>
      </c>
      <c r="AL77" s="41" t="s">
        <v>110</v>
      </c>
      <c r="AM77" s="49"/>
      <c r="AN77" s="41"/>
      <c r="AO77" s="92">
        <v>43570</v>
      </c>
      <c r="AP77" s="93" t="s">
        <v>590</v>
      </c>
      <c r="AQ77" s="94" t="s">
        <v>95</v>
      </c>
      <c r="AR77" s="45"/>
      <c r="AS77" s="45" t="s">
        <v>591</v>
      </c>
      <c r="AT77" s="56" t="s">
        <v>592</v>
      </c>
      <c r="AU77" s="56"/>
      <c r="AV77" s="57"/>
      <c r="AW77" s="57"/>
      <c r="AX77" s="72"/>
      <c r="AY77" s="59" t="s">
        <v>90</v>
      </c>
    </row>
    <row r="78" spans="4:55" ht="22.8">
      <c r="D78" s="91"/>
      <c r="E78" s="75"/>
      <c r="F78" s="75"/>
      <c r="G78" s="76"/>
      <c r="H78" s="91"/>
      <c r="I78" s="75"/>
      <c r="J78" s="75"/>
      <c r="K78" s="76"/>
      <c r="L78" s="121"/>
      <c r="M78" s="119"/>
      <c r="N78" s="39" t="s">
        <v>75</v>
      </c>
      <c r="O78" s="35" t="s">
        <v>76</v>
      </c>
      <c r="P78" s="119"/>
      <c r="Q78" s="119"/>
      <c r="R78" s="119"/>
      <c r="S78" s="119"/>
      <c r="T78" s="43"/>
      <c r="U78" s="78"/>
      <c r="V78" s="43"/>
      <c r="W78" s="78"/>
      <c r="X78" s="38"/>
      <c r="Y78" s="38"/>
      <c r="Z78" s="38"/>
      <c r="AA78" s="38"/>
      <c r="AB78" s="65">
        <v>20604</v>
      </c>
      <c r="AC78" s="40" t="s">
        <v>121</v>
      </c>
      <c r="AD78" s="40" t="s">
        <v>80</v>
      </c>
      <c r="AE78" s="66">
        <v>1960025</v>
      </c>
      <c r="AF78" s="45" t="s">
        <v>593</v>
      </c>
      <c r="AG78" s="45"/>
      <c r="AH78" s="41" t="s">
        <v>594</v>
      </c>
      <c r="AI78" s="41" t="s">
        <v>595</v>
      </c>
      <c r="AJ78" s="95" t="s">
        <v>596</v>
      </c>
      <c r="AK78" s="41" t="s">
        <v>109</v>
      </c>
      <c r="AL78" s="41" t="s">
        <v>110</v>
      </c>
      <c r="AM78" s="49"/>
      <c r="AN78" s="41"/>
      <c r="AO78" s="92">
        <v>43748</v>
      </c>
      <c r="AP78" s="93" t="s">
        <v>597</v>
      </c>
      <c r="AQ78" s="94" t="s">
        <v>598</v>
      </c>
      <c r="AR78" s="45" t="s">
        <v>599</v>
      </c>
      <c r="AS78" s="45" t="s">
        <v>600</v>
      </c>
      <c r="AT78" s="56" t="s">
        <v>601</v>
      </c>
      <c r="AU78" s="56" t="s">
        <v>602</v>
      </c>
      <c r="AV78" s="57"/>
      <c r="AW78" s="57"/>
      <c r="AX78" s="72"/>
      <c r="AY78" s="59" t="s">
        <v>90</v>
      </c>
    </row>
    <row r="79" spans="4:55">
      <c r="D79" s="74"/>
      <c r="E79" s="75"/>
      <c r="F79" s="35" t="s">
        <v>49</v>
      </c>
      <c r="G79" s="76" t="s">
        <v>49</v>
      </c>
      <c r="H79" s="74"/>
      <c r="I79" s="75"/>
      <c r="J79" s="35" t="s">
        <v>49</v>
      </c>
      <c r="K79" s="76" t="s">
        <v>49</v>
      </c>
      <c r="L79" s="64" t="s">
        <v>105</v>
      </c>
      <c r="M79" s="40" t="s">
        <v>78</v>
      </c>
      <c r="N79" s="39"/>
      <c r="O79" s="35"/>
      <c r="P79" s="40" t="s">
        <v>78</v>
      </c>
      <c r="Q79" s="40"/>
      <c r="R79" s="40" t="s">
        <v>78</v>
      </c>
      <c r="S79" s="40"/>
      <c r="T79" s="43"/>
      <c r="U79" s="78"/>
      <c r="V79" s="43"/>
      <c r="W79" s="78"/>
      <c r="X79" s="38"/>
      <c r="Y79" s="38"/>
      <c r="Z79" s="38"/>
      <c r="AA79" s="38"/>
      <c r="AB79" s="65">
        <v>17589</v>
      </c>
      <c r="AC79" s="40" t="s">
        <v>99</v>
      </c>
      <c r="AD79" s="40" t="s">
        <v>152</v>
      </c>
      <c r="AE79" s="40">
        <v>1710021</v>
      </c>
      <c r="AF79" s="45" t="s">
        <v>603</v>
      </c>
      <c r="AG79" s="45" t="s">
        <v>604</v>
      </c>
      <c r="AH79" s="41" t="s">
        <v>605</v>
      </c>
      <c r="AI79" s="41" t="s">
        <v>606</v>
      </c>
      <c r="AJ79" s="98" t="s">
        <v>607</v>
      </c>
      <c r="AK79" s="41" t="s">
        <v>109</v>
      </c>
      <c r="AL79" s="41" t="s">
        <v>110</v>
      </c>
      <c r="AM79" s="49"/>
      <c r="AN79" s="41"/>
      <c r="AO79" s="92">
        <v>38777</v>
      </c>
      <c r="AP79" s="93" t="s">
        <v>608</v>
      </c>
      <c r="AQ79" s="94" t="s">
        <v>609</v>
      </c>
      <c r="AR79" s="45" t="s">
        <v>610</v>
      </c>
      <c r="AS79" s="45" t="s">
        <v>611</v>
      </c>
      <c r="AT79" s="56" t="s">
        <v>612</v>
      </c>
      <c r="AU79" s="56"/>
      <c r="AV79" s="57" t="s">
        <v>176</v>
      </c>
      <c r="AW79" s="57" t="s">
        <v>131</v>
      </c>
      <c r="AX79" s="73"/>
    </row>
    <row r="80" spans="4:55" ht="26.4">
      <c r="D80" s="34"/>
      <c r="E80" s="35"/>
      <c r="F80" s="35"/>
      <c r="G80" s="36"/>
      <c r="H80" s="34"/>
      <c r="I80" s="35"/>
      <c r="J80" s="35"/>
      <c r="K80" s="36"/>
      <c r="L80" s="64"/>
      <c r="M80" s="40"/>
      <c r="N80" s="39"/>
      <c r="O80" s="35"/>
      <c r="P80" s="40"/>
      <c r="Q80" s="40"/>
      <c r="R80" s="40"/>
      <c r="S80" s="40"/>
      <c r="T80" s="40"/>
      <c r="U80" s="41"/>
      <c r="V80" s="40"/>
      <c r="W80" s="41"/>
      <c r="X80" s="41"/>
      <c r="Y80" s="41"/>
      <c r="Z80" s="38" t="s">
        <v>77</v>
      </c>
      <c r="AA80" s="38" t="s">
        <v>78</v>
      </c>
      <c r="AB80" s="65">
        <v>28903</v>
      </c>
      <c r="AC80" s="40" t="s">
        <v>99</v>
      </c>
      <c r="AD80" s="40"/>
      <c r="AE80" s="66">
        <v>1460095</v>
      </c>
      <c r="AF80" s="41" t="s">
        <v>613</v>
      </c>
      <c r="AG80" s="41"/>
      <c r="AH80" s="41" t="s">
        <v>614</v>
      </c>
      <c r="AI80" s="41"/>
      <c r="AJ80" s="67"/>
      <c r="AK80" s="41"/>
      <c r="AL80" s="41"/>
      <c r="AM80" s="49"/>
      <c r="AN80" s="41"/>
      <c r="AO80" s="68">
        <v>36206</v>
      </c>
      <c r="AP80" s="69" t="s">
        <v>615</v>
      </c>
      <c r="AQ80" s="41" t="s">
        <v>103</v>
      </c>
      <c r="AR80" s="41"/>
      <c r="AS80" s="52" t="s">
        <v>616</v>
      </c>
      <c r="AT80" s="70"/>
      <c r="AU80" s="70"/>
      <c r="AV80" s="71"/>
      <c r="AW80" s="71"/>
      <c r="AX80" s="72"/>
    </row>
    <row r="81" spans="4:55">
      <c r="D81" s="34"/>
      <c r="E81" s="35"/>
      <c r="F81" s="35"/>
      <c r="G81" s="36"/>
      <c r="H81" s="34"/>
      <c r="I81" s="35"/>
      <c r="J81" s="35"/>
      <c r="K81" s="36"/>
      <c r="L81" s="64" t="s">
        <v>78</v>
      </c>
      <c r="M81" s="40" t="s">
        <v>105</v>
      </c>
      <c r="N81" s="39"/>
      <c r="O81" s="35"/>
      <c r="P81" s="40"/>
      <c r="Q81" s="40"/>
      <c r="R81" s="40"/>
      <c r="S81" s="40"/>
      <c r="T81" s="40"/>
      <c r="U81" s="41"/>
      <c r="V81" s="40"/>
      <c r="W81" s="41"/>
      <c r="X81" s="41"/>
      <c r="Y81" s="41"/>
      <c r="Z81" s="38"/>
      <c r="AA81" s="38"/>
      <c r="AB81" s="65">
        <v>20604</v>
      </c>
      <c r="AC81" s="40" t="s">
        <v>121</v>
      </c>
      <c r="AD81" s="40" t="s">
        <v>80</v>
      </c>
      <c r="AE81" s="66">
        <v>1960025</v>
      </c>
      <c r="AF81" s="41" t="s">
        <v>617</v>
      </c>
      <c r="AG81" s="41"/>
      <c r="AH81" s="41" t="s">
        <v>618</v>
      </c>
      <c r="AI81" s="41" t="s">
        <v>618</v>
      </c>
      <c r="AJ81" s="67"/>
      <c r="AK81" s="41"/>
      <c r="AL81" s="41"/>
      <c r="AM81" s="49"/>
      <c r="AN81" s="41"/>
      <c r="AO81" s="68">
        <v>43748</v>
      </c>
      <c r="AP81" s="69">
        <v>121907</v>
      </c>
      <c r="AQ81" s="41" t="s">
        <v>619</v>
      </c>
      <c r="AR81" s="41" t="s">
        <v>620</v>
      </c>
      <c r="AS81" s="52" t="s">
        <v>621</v>
      </c>
      <c r="AT81" s="70" t="s">
        <v>622</v>
      </c>
      <c r="AU81" s="70"/>
      <c r="AV81" s="71"/>
      <c r="AW81" s="71"/>
      <c r="AX81" s="73"/>
    </row>
    <row r="82" spans="4:55">
      <c r="D82" s="34"/>
      <c r="E82" s="35"/>
      <c r="F82" s="35"/>
      <c r="G82" s="36"/>
      <c r="H82" s="34"/>
      <c r="I82" s="35"/>
      <c r="J82" s="35"/>
      <c r="K82" s="36"/>
      <c r="L82" s="77"/>
      <c r="M82" s="43"/>
      <c r="N82" s="39"/>
      <c r="O82" s="35"/>
      <c r="P82" s="43"/>
      <c r="Q82" s="43"/>
      <c r="R82" s="43"/>
      <c r="S82" s="43"/>
      <c r="T82" s="38" t="s">
        <v>78</v>
      </c>
      <c r="U82" s="40" t="s">
        <v>78</v>
      </c>
      <c r="V82" s="38"/>
      <c r="W82" s="52"/>
      <c r="X82" s="41"/>
      <c r="Y82" s="41"/>
      <c r="Z82" s="41"/>
      <c r="AA82" s="38"/>
      <c r="AB82" s="42">
        <v>18620</v>
      </c>
      <c r="AC82" s="38" t="s">
        <v>121</v>
      </c>
      <c r="AD82" s="38" t="s">
        <v>80</v>
      </c>
      <c r="AE82" s="44">
        <v>1950061</v>
      </c>
      <c r="AF82" s="44" t="s">
        <v>623</v>
      </c>
      <c r="AG82" s="78"/>
      <c r="AH82" s="44" t="s">
        <v>624</v>
      </c>
      <c r="AI82" s="44"/>
      <c r="AJ82" s="88" t="s">
        <v>625</v>
      </c>
      <c r="AK82" s="44"/>
      <c r="AL82" s="44"/>
      <c r="AM82" s="80"/>
      <c r="AN82" s="44"/>
      <c r="AO82" s="50">
        <v>42153</v>
      </c>
      <c r="AP82" s="51">
        <v>101347</v>
      </c>
      <c r="AQ82" s="52" t="s">
        <v>110</v>
      </c>
      <c r="AR82" s="52"/>
      <c r="AS82" s="54" t="s">
        <v>626</v>
      </c>
      <c r="AT82" s="55" t="s">
        <v>627</v>
      </c>
      <c r="AU82" s="56"/>
      <c r="AV82" s="57"/>
      <c r="AW82" s="57"/>
      <c r="AX82" s="81"/>
      <c r="AY82" s="82"/>
      <c r="AZ82" s="83"/>
      <c r="BA82" s="83"/>
      <c r="BB82" s="83"/>
      <c r="BC82" s="83"/>
    </row>
    <row r="83" spans="4:55">
      <c r="D83" s="91"/>
      <c r="E83" s="75"/>
      <c r="F83" s="75"/>
      <c r="G83" s="76"/>
      <c r="H83" s="91"/>
      <c r="I83" s="75"/>
      <c r="J83" s="75"/>
      <c r="K83" s="76"/>
      <c r="L83" s="64"/>
      <c r="M83" s="40"/>
      <c r="N83" s="39"/>
      <c r="O83" s="35"/>
      <c r="P83" s="40"/>
      <c r="Q83" s="40"/>
      <c r="R83" s="40"/>
      <c r="S83" s="40"/>
      <c r="T83" s="43"/>
      <c r="U83" s="78"/>
      <c r="V83" s="43"/>
      <c r="W83" s="78"/>
      <c r="X83" s="38" t="s">
        <v>77</v>
      </c>
      <c r="Y83" s="38" t="s">
        <v>78</v>
      </c>
      <c r="Z83" s="38"/>
      <c r="AA83" s="38"/>
      <c r="AB83" s="65">
        <v>24266</v>
      </c>
      <c r="AC83" s="40" t="s">
        <v>141</v>
      </c>
      <c r="AD83" s="40"/>
      <c r="AE83" s="66">
        <v>1870001</v>
      </c>
      <c r="AF83" s="45" t="s">
        <v>628</v>
      </c>
      <c r="AG83" s="45"/>
      <c r="AH83" s="41" t="s">
        <v>629</v>
      </c>
      <c r="AI83" s="41"/>
      <c r="AJ83" s="67"/>
      <c r="AK83" s="41"/>
      <c r="AL83" s="41"/>
      <c r="AM83" s="49"/>
      <c r="AN83" s="41"/>
      <c r="AO83" s="92" t="s">
        <v>630</v>
      </c>
      <c r="AP83" s="93" t="s">
        <v>631</v>
      </c>
      <c r="AQ83" s="94"/>
      <c r="AR83" s="45"/>
      <c r="AS83" s="45" t="s">
        <v>632</v>
      </c>
      <c r="AT83" s="56"/>
      <c r="AU83" s="56"/>
      <c r="AV83" s="57"/>
      <c r="AW83" s="57"/>
      <c r="AX83" s="72"/>
    </row>
    <row r="84" spans="4:55" ht="66">
      <c r="D84" s="74"/>
      <c r="E84" s="84"/>
      <c r="F84" s="35" t="s">
        <v>49</v>
      </c>
      <c r="G84" s="85" t="s">
        <v>49</v>
      </c>
      <c r="H84" s="74"/>
      <c r="I84" s="84"/>
      <c r="J84" s="35" t="s">
        <v>49</v>
      </c>
      <c r="K84" s="85" t="s">
        <v>49</v>
      </c>
      <c r="L84" s="64"/>
      <c r="M84" s="40"/>
      <c r="N84" s="39"/>
      <c r="O84" s="35"/>
      <c r="P84" s="40"/>
      <c r="Q84" s="40"/>
      <c r="R84" s="40"/>
      <c r="S84" s="40"/>
      <c r="T84" s="43"/>
      <c r="U84" s="78"/>
      <c r="V84" s="43"/>
      <c r="W84" s="78"/>
      <c r="X84" s="38"/>
      <c r="Y84" s="38"/>
      <c r="Z84" s="38"/>
      <c r="AA84" s="38"/>
      <c r="AB84" s="65">
        <v>21962</v>
      </c>
      <c r="AC84" s="40" t="s">
        <v>121</v>
      </c>
      <c r="AD84" s="40"/>
      <c r="AE84" s="66" t="s">
        <v>633</v>
      </c>
      <c r="AF84" s="45" t="s">
        <v>634</v>
      </c>
      <c r="AG84" s="45"/>
      <c r="AH84" s="41" t="s">
        <v>635</v>
      </c>
      <c r="AI84" s="41" t="s">
        <v>636</v>
      </c>
      <c r="AJ84" s="41" t="s">
        <v>637</v>
      </c>
      <c r="AK84" s="41" t="s">
        <v>170</v>
      </c>
      <c r="AL84" s="41"/>
      <c r="AM84" s="49"/>
      <c r="AN84" s="41"/>
      <c r="AO84" s="92">
        <v>44678</v>
      </c>
      <c r="AP84" s="93" t="s">
        <v>638</v>
      </c>
      <c r="AQ84" s="94" t="s">
        <v>639</v>
      </c>
      <c r="AR84" s="45" t="s">
        <v>640</v>
      </c>
      <c r="AS84" s="45" t="s">
        <v>641</v>
      </c>
      <c r="AT84" s="45" t="s">
        <v>642</v>
      </c>
      <c r="AU84" s="45" t="s">
        <v>643</v>
      </c>
      <c r="AV84" s="87" t="s">
        <v>644</v>
      </c>
      <c r="AW84" s="87" t="s">
        <v>131</v>
      </c>
      <c r="AX84" s="72"/>
    </row>
    <row r="85" spans="4:55">
      <c r="D85" s="91"/>
      <c r="E85" s="75"/>
      <c r="F85" s="75"/>
      <c r="G85" s="76"/>
      <c r="H85" s="91"/>
      <c r="I85" s="75"/>
      <c r="J85" s="75"/>
      <c r="K85" s="76"/>
      <c r="L85" s="64"/>
      <c r="M85" s="40"/>
      <c r="N85" s="39" t="s">
        <v>351</v>
      </c>
      <c r="O85" s="35" t="s">
        <v>76</v>
      </c>
      <c r="P85" s="40"/>
      <c r="Q85" s="40"/>
      <c r="R85" s="40"/>
      <c r="S85" s="40"/>
      <c r="T85" s="43"/>
      <c r="U85" s="78"/>
      <c r="V85" s="43"/>
      <c r="W85" s="78"/>
      <c r="X85" s="38"/>
      <c r="Y85" s="38"/>
      <c r="Z85" s="38"/>
      <c r="AA85" s="38"/>
      <c r="AB85" s="65">
        <v>19424</v>
      </c>
      <c r="AC85" s="40" t="s">
        <v>91</v>
      </c>
      <c r="AD85" s="40" t="s">
        <v>80</v>
      </c>
      <c r="AE85" s="66">
        <v>1100012</v>
      </c>
      <c r="AF85" s="45" t="s">
        <v>645</v>
      </c>
      <c r="AG85" s="45" t="s">
        <v>646</v>
      </c>
      <c r="AH85" s="41" t="s">
        <v>647</v>
      </c>
      <c r="AI85" s="41"/>
      <c r="AJ85" s="95" t="s">
        <v>648</v>
      </c>
      <c r="AK85" s="41" t="s">
        <v>109</v>
      </c>
      <c r="AL85" s="122" t="s">
        <v>649</v>
      </c>
      <c r="AM85" s="49"/>
      <c r="AN85" s="41"/>
      <c r="AO85" s="92">
        <v>43191</v>
      </c>
      <c r="AP85" s="93" t="s">
        <v>650</v>
      </c>
      <c r="AQ85" s="94" t="s">
        <v>203</v>
      </c>
      <c r="AR85" s="45" t="s">
        <v>651</v>
      </c>
      <c r="AS85" s="45"/>
      <c r="AT85" s="56" t="s">
        <v>652</v>
      </c>
      <c r="AU85" s="56"/>
      <c r="AV85" s="57"/>
      <c r="AW85" s="57"/>
      <c r="AX85" s="72"/>
      <c r="AY85" s="59" t="s">
        <v>90</v>
      </c>
    </row>
    <row r="86" spans="4:55">
      <c r="D86" s="100"/>
      <c r="E86" s="101"/>
      <c r="F86" s="101"/>
      <c r="G86" s="102"/>
      <c r="H86" s="100"/>
      <c r="I86" s="101"/>
      <c r="J86" s="101"/>
      <c r="K86" s="102"/>
      <c r="L86" s="64"/>
      <c r="M86" s="40"/>
      <c r="N86" s="39"/>
      <c r="O86" s="35"/>
      <c r="P86" s="40"/>
      <c r="Q86" s="40"/>
      <c r="R86" s="40"/>
      <c r="S86" s="40"/>
      <c r="T86" s="43"/>
      <c r="U86" s="78"/>
      <c r="V86" s="43"/>
      <c r="W86" s="78"/>
      <c r="X86" s="38" t="s">
        <v>78</v>
      </c>
      <c r="Y86" s="38" t="s">
        <v>78</v>
      </c>
      <c r="Z86" s="38"/>
      <c r="AA86" s="38"/>
      <c r="AB86" s="65">
        <v>32050</v>
      </c>
      <c r="AC86" s="40" t="s">
        <v>99</v>
      </c>
      <c r="AD86" s="40"/>
      <c r="AE86" s="66">
        <v>1420064</v>
      </c>
      <c r="AF86" s="45" t="s">
        <v>653</v>
      </c>
      <c r="AG86" s="45"/>
      <c r="AH86" s="41" t="s">
        <v>654</v>
      </c>
      <c r="AI86" s="41"/>
      <c r="AJ86" s="67"/>
      <c r="AK86" s="41"/>
      <c r="AL86" s="41"/>
      <c r="AM86" s="49"/>
      <c r="AN86" s="41"/>
      <c r="AO86" s="92" t="s">
        <v>426</v>
      </c>
      <c r="AP86" s="93" t="s">
        <v>655</v>
      </c>
      <c r="AQ86" s="94" t="s">
        <v>95</v>
      </c>
      <c r="AR86" s="45"/>
      <c r="AS86" s="45" t="s">
        <v>656</v>
      </c>
      <c r="AT86" s="56"/>
      <c r="AU86" s="56"/>
      <c r="AV86" s="57"/>
      <c r="AW86" s="57"/>
      <c r="AX86" s="72"/>
    </row>
    <row r="87" spans="4:55">
      <c r="D87" s="104"/>
      <c r="E87" s="105"/>
      <c r="F87" s="105"/>
      <c r="G87" s="106"/>
      <c r="H87" s="104"/>
      <c r="I87" s="105"/>
      <c r="J87" s="105"/>
      <c r="K87" s="106"/>
      <c r="L87" s="37"/>
      <c r="M87" s="38"/>
      <c r="N87" s="39"/>
      <c r="O87" s="35"/>
      <c r="P87" s="384" t="s">
        <v>224</v>
      </c>
      <c r="Q87" s="384"/>
      <c r="R87" s="38" t="s">
        <v>78</v>
      </c>
      <c r="S87" s="38" t="s">
        <v>78</v>
      </c>
      <c r="T87" s="40"/>
      <c r="U87" s="40"/>
      <c r="V87" s="40" t="s">
        <v>78</v>
      </c>
      <c r="W87" s="40" t="s">
        <v>78</v>
      </c>
      <c r="X87" s="41"/>
      <c r="Y87" s="41"/>
      <c r="Z87" s="41"/>
      <c r="AA87" s="38"/>
      <c r="AB87" s="65">
        <v>18115</v>
      </c>
      <c r="AC87" s="43" t="s">
        <v>193</v>
      </c>
      <c r="AD87" s="38"/>
      <c r="AE87" s="44">
        <v>1700001</v>
      </c>
      <c r="AF87" s="45" t="s">
        <v>657</v>
      </c>
      <c r="AG87" s="45" t="s">
        <v>658</v>
      </c>
      <c r="AH87" s="45"/>
      <c r="AI87" s="45"/>
      <c r="AJ87" s="56" t="s">
        <v>659</v>
      </c>
      <c r="AK87" s="47"/>
      <c r="AL87" s="48"/>
      <c r="AM87" s="49" t="s">
        <v>660</v>
      </c>
      <c r="AN87" s="41" t="s">
        <v>661</v>
      </c>
      <c r="AO87" s="68" t="s">
        <v>442</v>
      </c>
      <c r="AP87" s="51" t="s">
        <v>662</v>
      </c>
      <c r="AQ87" s="41" t="s">
        <v>229</v>
      </c>
      <c r="AR87" s="53" t="s">
        <v>663</v>
      </c>
      <c r="AS87" s="52" t="s">
        <v>664</v>
      </c>
      <c r="AT87" s="70"/>
      <c r="AU87" s="70" t="s">
        <v>665</v>
      </c>
      <c r="AV87" s="71"/>
      <c r="AW87" s="71"/>
      <c r="AX87" s="58"/>
      <c r="AZ87" s="60"/>
      <c r="BA87" s="61"/>
      <c r="BB87" s="62"/>
      <c r="BC87" s="63"/>
    </row>
    <row r="88" spans="4:55" ht="22.8">
      <c r="D88" s="104"/>
      <c r="E88" s="105"/>
      <c r="F88" s="105"/>
      <c r="G88" s="106"/>
      <c r="H88" s="104"/>
      <c r="I88" s="105"/>
      <c r="J88" s="105"/>
      <c r="K88" s="106"/>
      <c r="L88" s="37" t="s">
        <v>105</v>
      </c>
      <c r="M88" s="38" t="s">
        <v>78</v>
      </c>
      <c r="N88" s="39"/>
      <c r="O88" s="35"/>
      <c r="P88" s="38"/>
      <c r="Q88" s="38"/>
      <c r="R88" s="38"/>
      <c r="S88" s="38"/>
      <c r="T88" s="40"/>
      <c r="U88" s="40"/>
      <c r="V88" s="40"/>
      <c r="W88" s="40"/>
      <c r="X88" s="41"/>
      <c r="Y88" s="41"/>
      <c r="Z88" s="41"/>
      <c r="AA88" s="38"/>
      <c r="AB88" s="65">
        <v>34808</v>
      </c>
      <c r="AC88" s="43" t="s">
        <v>121</v>
      </c>
      <c r="AD88" s="38" t="s">
        <v>80</v>
      </c>
      <c r="AE88" s="44">
        <v>1010064</v>
      </c>
      <c r="AF88" s="45" t="s">
        <v>666</v>
      </c>
      <c r="AG88" s="45" t="s">
        <v>667</v>
      </c>
      <c r="AH88" s="45" t="s">
        <v>668</v>
      </c>
      <c r="AI88" s="45"/>
      <c r="AJ88" s="46" t="s">
        <v>669</v>
      </c>
      <c r="AK88" s="47"/>
      <c r="AL88" s="48"/>
      <c r="AM88" s="49"/>
      <c r="AN88" s="41"/>
      <c r="AO88" s="68">
        <v>43191</v>
      </c>
      <c r="AP88" s="51">
        <v>113559</v>
      </c>
      <c r="AQ88" s="41" t="s">
        <v>670</v>
      </c>
      <c r="AR88" s="53" t="s">
        <v>671</v>
      </c>
      <c r="AS88" s="52" t="s">
        <v>672</v>
      </c>
      <c r="AT88" s="70" t="s">
        <v>673</v>
      </c>
      <c r="AU88" s="70" t="s">
        <v>674</v>
      </c>
      <c r="AV88" s="71"/>
      <c r="AW88" s="71"/>
      <c r="AX88" s="123"/>
      <c r="AZ88" s="60"/>
      <c r="BA88" s="61"/>
      <c r="BB88" s="62"/>
      <c r="BC88" s="63"/>
    </row>
    <row r="89" spans="4:55" ht="39.6">
      <c r="D89" s="34"/>
      <c r="E89" s="35"/>
      <c r="F89" s="35"/>
      <c r="G89" s="36"/>
      <c r="H89" s="34"/>
      <c r="I89" s="35"/>
      <c r="J89" s="35"/>
      <c r="K89" s="36"/>
      <c r="L89" s="124"/>
      <c r="M89" s="125"/>
      <c r="N89" s="39" t="s">
        <v>76</v>
      </c>
      <c r="O89" s="35" t="s">
        <v>76</v>
      </c>
      <c r="P89" s="43"/>
      <c r="Q89" s="43"/>
      <c r="R89" s="125"/>
      <c r="S89" s="125"/>
      <c r="T89" s="38" t="s">
        <v>77</v>
      </c>
      <c r="U89" s="40" t="s">
        <v>78</v>
      </c>
      <c r="V89" s="38"/>
      <c r="W89" s="52"/>
      <c r="X89" s="41"/>
      <c r="Y89" s="41"/>
      <c r="Z89" s="41"/>
      <c r="AA89" s="38"/>
      <c r="AB89" s="42">
        <v>24725</v>
      </c>
      <c r="AC89" s="38" t="s">
        <v>91</v>
      </c>
      <c r="AD89" s="38" t="s">
        <v>80</v>
      </c>
      <c r="AE89" s="44">
        <v>1808585</v>
      </c>
      <c r="AF89" s="44" t="s">
        <v>675</v>
      </c>
      <c r="AG89" s="78"/>
      <c r="AH89" s="44" t="s">
        <v>676</v>
      </c>
      <c r="AI89" s="44" t="s">
        <v>677</v>
      </c>
      <c r="AJ89" s="109" t="s">
        <v>678</v>
      </c>
      <c r="AK89" s="44" t="s">
        <v>109</v>
      </c>
      <c r="AL89" s="44" t="s">
        <v>110</v>
      </c>
      <c r="AM89" s="80" t="s">
        <v>679</v>
      </c>
      <c r="AN89" s="44" t="s">
        <v>680</v>
      </c>
      <c r="AO89" s="50">
        <v>43191</v>
      </c>
      <c r="AP89" s="51">
        <v>115587</v>
      </c>
      <c r="AQ89" s="52" t="s">
        <v>681</v>
      </c>
      <c r="AR89" s="52" t="s">
        <v>682</v>
      </c>
      <c r="AS89" s="54" t="s">
        <v>683</v>
      </c>
      <c r="AT89" s="55" t="s">
        <v>684</v>
      </c>
      <c r="AU89" s="56" t="s">
        <v>685</v>
      </c>
      <c r="AV89" s="57"/>
      <c r="AW89" s="57"/>
      <c r="AX89" s="81"/>
      <c r="AY89" s="82" t="s">
        <v>90</v>
      </c>
      <c r="AZ89" s="83"/>
      <c r="BA89" s="83"/>
      <c r="BB89" s="83"/>
      <c r="BC89" s="83"/>
    </row>
    <row r="90" spans="4:55">
      <c r="D90" s="34"/>
      <c r="E90" s="35"/>
      <c r="F90" s="35"/>
      <c r="G90" s="36"/>
      <c r="H90" s="34"/>
      <c r="I90" s="35"/>
      <c r="J90" s="35"/>
      <c r="K90" s="36"/>
      <c r="L90" s="77"/>
      <c r="M90" s="43"/>
      <c r="N90" s="39"/>
      <c r="O90" s="35"/>
      <c r="P90" s="43"/>
      <c r="Q90" s="43"/>
      <c r="R90" s="43"/>
      <c r="S90" s="43"/>
      <c r="T90" s="38" t="s">
        <v>78</v>
      </c>
      <c r="U90" s="40" t="s">
        <v>78</v>
      </c>
      <c r="V90" s="38"/>
      <c r="W90" s="52"/>
      <c r="X90" s="41"/>
      <c r="Y90" s="41"/>
      <c r="Z90" s="41"/>
      <c r="AA90" s="38"/>
      <c r="AB90" s="42">
        <v>30545</v>
      </c>
      <c r="AC90" s="38" t="s">
        <v>91</v>
      </c>
      <c r="AD90" s="38" t="s">
        <v>80</v>
      </c>
      <c r="AE90" s="44">
        <v>1700002</v>
      </c>
      <c r="AF90" s="44" t="s">
        <v>686</v>
      </c>
      <c r="AG90" s="78" t="s">
        <v>687</v>
      </c>
      <c r="AH90" s="44" t="s">
        <v>688</v>
      </c>
      <c r="AI90" s="44"/>
      <c r="AJ90" s="79" t="s">
        <v>689</v>
      </c>
      <c r="AK90" s="44"/>
      <c r="AL90" s="44"/>
      <c r="AM90" s="80"/>
      <c r="AN90" s="44"/>
      <c r="AO90" s="50">
        <v>42095</v>
      </c>
      <c r="AP90" s="51">
        <v>100731</v>
      </c>
      <c r="AQ90" s="52"/>
      <c r="AR90" s="52"/>
      <c r="AS90" s="54" t="s">
        <v>690</v>
      </c>
      <c r="AT90" s="55" t="s">
        <v>691</v>
      </c>
      <c r="AU90" s="56" t="s">
        <v>564</v>
      </c>
      <c r="AV90" s="57"/>
      <c r="AW90" s="57"/>
      <c r="AX90" s="81"/>
      <c r="AY90" s="82"/>
      <c r="AZ90" s="83"/>
      <c r="BA90" s="83"/>
      <c r="BB90" s="83"/>
      <c r="BC90" s="83"/>
    </row>
    <row r="91" spans="4:55">
      <c r="D91" s="100"/>
      <c r="E91" s="101"/>
      <c r="F91" s="101"/>
      <c r="G91" s="102"/>
      <c r="H91" s="100"/>
      <c r="I91" s="101"/>
      <c r="J91" s="101"/>
      <c r="K91" s="102"/>
      <c r="L91" s="64"/>
      <c r="M91" s="40"/>
      <c r="N91" s="39"/>
      <c r="O91" s="35"/>
      <c r="P91" s="40"/>
      <c r="Q91" s="40"/>
      <c r="R91" s="40"/>
      <c r="S91" s="40"/>
      <c r="T91" s="43"/>
      <c r="U91" s="78"/>
      <c r="V91" s="43"/>
      <c r="W91" s="78"/>
      <c r="X91" s="38" t="s">
        <v>78</v>
      </c>
      <c r="Y91" s="38" t="s">
        <v>78</v>
      </c>
      <c r="Z91" s="38"/>
      <c r="AA91" s="38"/>
      <c r="AB91" s="65">
        <v>22782</v>
      </c>
      <c r="AC91" s="40" t="s">
        <v>141</v>
      </c>
      <c r="AD91" s="40"/>
      <c r="AE91" s="66">
        <v>1150052</v>
      </c>
      <c r="AF91" s="45" t="s">
        <v>692</v>
      </c>
      <c r="AG91" s="45"/>
      <c r="AH91" s="41" t="s">
        <v>693</v>
      </c>
      <c r="AI91" s="41"/>
      <c r="AJ91" s="67"/>
      <c r="AK91" s="41"/>
      <c r="AL91" s="41"/>
      <c r="AM91" s="49"/>
      <c r="AN91" s="41"/>
      <c r="AO91" s="92" t="s">
        <v>694</v>
      </c>
      <c r="AP91" s="93" t="s">
        <v>695</v>
      </c>
      <c r="AQ91" s="94">
        <v>25</v>
      </c>
      <c r="AR91" s="45" t="s">
        <v>696</v>
      </c>
      <c r="AS91" s="45" t="s">
        <v>697</v>
      </c>
      <c r="AT91" s="56"/>
      <c r="AU91" s="56" t="s">
        <v>698</v>
      </c>
      <c r="AV91" s="57"/>
      <c r="AW91" s="57"/>
      <c r="AX91" s="72"/>
    </row>
    <row r="92" spans="4:55">
      <c r="D92" s="91"/>
      <c r="E92" s="75"/>
      <c r="F92" s="75"/>
      <c r="G92" s="76"/>
      <c r="H92" s="91"/>
      <c r="I92" s="75"/>
      <c r="J92" s="75"/>
      <c r="K92" s="76"/>
      <c r="L92" s="64"/>
      <c r="M92" s="40"/>
      <c r="N92" s="39"/>
      <c r="O92" s="35"/>
      <c r="P92" s="40"/>
      <c r="Q92" s="40"/>
      <c r="R92" s="40"/>
      <c r="S92" s="40"/>
      <c r="T92" s="43"/>
      <c r="U92" s="78"/>
      <c r="V92" s="43"/>
      <c r="W92" s="78"/>
      <c r="X92" s="38" t="s">
        <v>77</v>
      </c>
      <c r="Y92" s="38" t="s">
        <v>78</v>
      </c>
      <c r="Z92" s="38"/>
      <c r="AA92" s="38"/>
      <c r="AB92" s="65">
        <v>20595</v>
      </c>
      <c r="AC92" s="40" t="s">
        <v>99</v>
      </c>
      <c r="AD92" s="40"/>
      <c r="AE92" s="66">
        <v>2070022</v>
      </c>
      <c r="AF92" s="45" t="s">
        <v>699</v>
      </c>
      <c r="AG92" s="45"/>
      <c r="AH92" s="41" t="s">
        <v>700</v>
      </c>
      <c r="AI92" s="41"/>
      <c r="AJ92" s="67"/>
      <c r="AK92" s="41"/>
      <c r="AL92" s="41"/>
      <c r="AM92" s="49"/>
      <c r="AN92" s="41"/>
      <c r="AO92" s="92" t="s">
        <v>701</v>
      </c>
      <c r="AP92" s="93" t="s">
        <v>702</v>
      </c>
      <c r="AQ92" s="94"/>
      <c r="AR92" s="45"/>
      <c r="AS92" s="45" t="s">
        <v>703</v>
      </c>
      <c r="AT92" s="56"/>
      <c r="AU92" s="56" t="s">
        <v>704</v>
      </c>
      <c r="AV92" s="57"/>
      <c r="AW92" s="57"/>
      <c r="AX92" s="72"/>
    </row>
    <row r="93" spans="4:55">
      <c r="D93" s="91"/>
      <c r="E93" s="75"/>
      <c r="F93" s="75"/>
      <c r="G93" s="76"/>
      <c r="H93" s="91"/>
      <c r="I93" s="75"/>
      <c r="J93" s="75"/>
      <c r="K93" s="76"/>
      <c r="L93" s="64"/>
      <c r="M93" s="40"/>
      <c r="N93" s="39"/>
      <c r="O93" s="35"/>
      <c r="P93" s="40"/>
      <c r="Q93" s="40"/>
      <c r="R93" s="40"/>
      <c r="S93" s="40"/>
      <c r="T93" s="38" t="s">
        <v>77</v>
      </c>
      <c r="U93" s="40" t="s">
        <v>78</v>
      </c>
      <c r="V93" s="43"/>
      <c r="W93" s="78"/>
      <c r="X93" s="38" t="s">
        <v>77</v>
      </c>
      <c r="Y93" s="38" t="s">
        <v>78</v>
      </c>
      <c r="Z93" s="38"/>
      <c r="AA93" s="38"/>
      <c r="AB93" s="65">
        <v>13624</v>
      </c>
      <c r="AC93" s="40" t="s">
        <v>141</v>
      </c>
      <c r="AD93" s="38" t="s">
        <v>80</v>
      </c>
      <c r="AE93" s="66">
        <v>3540042</v>
      </c>
      <c r="AF93" s="45" t="s">
        <v>705</v>
      </c>
      <c r="AG93" s="45"/>
      <c r="AH93" s="41" t="s">
        <v>706</v>
      </c>
      <c r="AI93" s="41"/>
      <c r="AJ93" s="67"/>
      <c r="AK93" s="41"/>
      <c r="AL93" s="41"/>
      <c r="AM93" s="49"/>
      <c r="AN93" s="41"/>
      <c r="AO93" s="92" t="s">
        <v>707</v>
      </c>
      <c r="AP93" s="93" t="s">
        <v>708</v>
      </c>
      <c r="AQ93" s="52" t="s">
        <v>86</v>
      </c>
      <c r="AR93" s="45" t="s">
        <v>709</v>
      </c>
      <c r="AS93" s="45" t="s">
        <v>710</v>
      </c>
      <c r="AT93" s="56"/>
      <c r="AU93" s="56"/>
      <c r="AV93" s="57"/>
      <c r="AW93" s="57"/>
      <c r="AX93" s="72"/>
    </row>
    <row r="94" spans="4:55" ht="22.8">
      <c r="D94" s="34"/>
      <c r="E94" s="35"/>
      <c r="F94" s="35"/>
      <c r="G94" s="36"/>
      <c r="H94" s="34"/>
      <c r="I94" s="35"/>
      <c r="J94" s="35"/>
      <c r="K94" s="36"/>
      <c r="L94" s="77"/>
      <c r="M94" s="43"/>
      <c r="N94" s="39"/>
      <c r="O94" s="35"/>
      <c r="P94" s="43"/>
      <c r="Q94" s="43"/>
      <c r="R94" s="43"/>
      <c r="S94" s="43"/>
      <c r="T94" s="38" t="s">
        <v>78</v>
      </c>
      <c r="U94" s="40" t="s">
        <v>78</v>
      </c>
      <c r="V94" s="38"/>
      <c r="W94" s="52"/>
      <c r="X94" s="41"/>
      <c r="Y94" s="41"/>
      <c r="Z94" s="41"/>
      <c r="AA94" s="38"/>
      <c r="AB94" s="42">
        <v>22231</v>
      </c>
      <c r="AC94" s="38" t="s">
        <v>121</v>
      </c>
      <c r="AD94" s="38" t="s">
        <v>80</v>
      </c>
      <c r="AE94" s="44">
        <v>1560051</v>
      </c>
      <c r="AF94" s="44" t="s">
        <v>711</v>
      </c>
      <c r="AG94" s="78"/>
      <c r="AH94" s="44" t="s">
        <v>712</v>
      </c>
      <c r="AI94" s="44"/>
      <c r="AJ94" s="79" t="s">
        <v>713</v>
      </c>
      <c r="AK94" s="44"/>
      <c r="AL94" s="44"/>
      <c r="AM94" s="80"/>
      <c r="AN94" s="44"/>
      <c r="AO94" s="50">
        <v>42865</v>
      </c>
      <c r="AP94" s="51">
        <v>111197</v>
      </c>
      <c r="AQ94" s="52" t="s">
        <v>110</v>
      </c>
      <c r="AR94" s="52"/>
      <c r="AS94" s="54"/>
      <c r="AT94" s="55" t="s">
        <v>714</v>
      </c>
      <c r="AU94" s="56" t="s">
        <v>715</v>
      </c>
      <c r="AV94" s="57"/>
      <c r="AW94" s="57"/>
      <c r="AX94" s="81"/>
      <c r="AY94" s="82"/>
      <c r="AZ94" s="83"/>
      <c r="BA94" s="83"/>
      <c r="BB94" s="83"/>
      <c r="BC94" s="83"/>
    </row>
    <row r="95" spans="4:55">
      <c r="D95" s="104"/>
      <c r="E95" s="105"/>
      <c r="F95" s="105"/>
      <c r="G95" s="106"/>
      <c r="H95" s="104"/>
      <c r="I95" s="105"/>
      <c r="J95" s="105"/>
      <c r="K95" s="106"/>
      <c r="L95" s="37"/>
      <c r="M95" s="38"/>
      <c r="N95" s="39"/>
      <c r="O95" s="35"/>
      <c r="P95" s="38"/>
      <c r="Q95" s="38"/>
      <c r="R95" s="38"/>
      <c r="S95" s="38"/>
      <c r="T95" s="40"/>
      <c r="U95" s="40"/>
      <c r="V95" s="40" t="s">
        <v>75</v>
      </c>
      <c r="W95" s="40" t="s">
        <v>78</v>
      </c>
      <c r="X95" s="41"/>
      <c r="Y95" s="41"/>
      <c r="Z95" s="41"/>
      <c r="AA95" s="38"/>
      <c r="AB95" s="65">
        <v>25213</v>
      </c>
      <c r="AC95" s="43" t="s">
        <v>193</v>
      </c>
      <c r="AD95" s="38"/>
      <c r="AE95" s="44">
        <v>1810002</v>
      </c>
      <c r="AF95" s="45" t="s">
        <v>716</v>
      </c>
      <c r="AG95" s="45"/>
      <c r="AH95" s="45" t="s">
        <v>717</v>
      </c>
      <c r="AI95" s="45"/>
      <c r="AJ95" s="56" t="s">
        <v>718</v>
      </c>
      <c r="AK95" s="47"/>
      <c r="AL95" s="48"/>
      <c r="AM95" s="49"/>
      <c r="AN95" s="41"/>
      <c r="AO95" s="68" t="s">
        <v>719</v>
      </c>
      <c r="AP95" s="51" t="s">
        <v>720</v>
      </c>
      <c r="AQ95" s="41"/>
      <c r="AR95" s="53" t="s">
        <v>245</v>
      </c>
      <c r="AS95" s="52" t="s">
        <v>721</v>
      </c>
      <c r="AT95" s="70"/>
      <c r="AU95" s="70" t="s">
        <v>722</v>
      </c>
      <c r="AV95" s="71"/>
      <c r="AW95" s="71"/>
      <c r="AX95" s="58"/>
      <c r="AZ95" s="60"/>
      <c r="BA95" s="61"/>
      <c r="BB95" s="62"/>
      <c r="BC95" s="63"/>
    </row>
    <row r="96" spans="4:55" ht="22.8">
      <c r="D96" s="126"/>
      <c r="E96" s="105"/>
      <c r="F96" s="35" t="s">
        <v>49</v>
      </c>
      <c r="G96" s="106" t="s">
        <v>49</v>
      </c>
      <c r="H96" s="126"/>
      <c r="I96" s="105"/>
      <c r="J96" s="35" t="s">
        <v>49</v>
      </c>
      <c r="K96" s="106" t="s">
        <v>49</v>
      </c>
      <c r="L96" s="37"/>
      <c r="M96" s="38"/>
      <c r="N96" s="39"/>
      <c r="O96" s="35"/>
      <c r="P96" s="38"/>
      <c r="Q96" s="38"/>
      <c r="R96" s="38"/>
      <c r="S96" s="38"/>
      <c r="T96" s="40"/>
      <c r="U96" s="40"/>
      <c r="V96" s="40"/>
      <c r="W96" s="40"/>
      <c r="X96" s="41"/>
      <c r="Y96" s="41"/>
      <c r="Z96" s="41"/>
      <c r="AA96" s="38"/>
      <c r="AB96" s="65">
        <v>16989</v>
      </c>
      <c r="AC96" s="43" t="s">
        <v>91</v>
      </c>
      <c r="AD96" s="38"/>
      <c r="AE96" s="38"/>
      <c r="AF96" s="45" t="s">
        <v>723</v>
      </c>
      <c r="AG96" s="45"/>
      <c r="AH96" s="45" t="s">
        <v>724</v>
      </c>
      <c r="AI96" s="45"/>
      <c r="AJ96" s="56" t="s">
        <v>725</v>
      </c>
      <c r="AK96" s="47" t="s">
        <v>170</v>
      </c>
      <c r="AL96" s="48"/>
      <c r="AM96" s="49"/>
      <c r="AN96" s="41"/>
      <c r="AO96" s="99" t="s">
        <v>726</v>
      </c>
      <c r="AP96" s="51"/>
      <c r="AQ96" s="41"/>
      <c r="AR96" s="53" t="s">
        <v>727</v>
      </c>
      <c r="AS96" s="52" t="s">
        <v>728</v>
      </c>
      <c r="AT96" s="70" t="s">
        <v>729</v>
      </c>
      <c r="AU96" s="70" t="s">
        <v>730</v>
      </c>
      <c r="AV96" s="71" t="s">
        <v>731</v>
      </c>
      <c r="AW96" s="71" t="s">
        <v>131</v>
      </c>
      <c r="AX96" s="59" t="s">
        <v>132</v>
      </c>
      <c r="AZ96" s="60"/>
      <c r="BA96" s="61"/>
      <c r="BB96" s="62"/>
      <c r="BC96" s="63"/>
    </row>
    <row r="97" spans="4:55">
      <c r="D97" s="100"/>
      <c r="E97" s="101"/>
      <c r="F97" s="101"/>
      <c r="G97" s="102"/>
      <c r="H97" s="100"/>
      <c r="I97" s="101"/>
      <c r="J97" s="101"/>
      <c r="K97" s="102"/>
      <c r="L97" s="64"/>
      <c r="M97" s="40"/>
      <c r="N97" s="39"/>
      <c r="O97" s="35"/>
      <c r="P97" s="40"/>
      <c r="Q97" s="40"/>
      <c r="R97" s="40"/>
      <c r="S97" s="40"/>
      <c r="T97" s="38"/>
      <c r="U97" s="52"/>
      <c r="V97" s="38"/>
      <c r="W97" s="52"/>
      <c r="X97" s="38"/>
      <c r="Y97" s="41"/>
      <c r="Z97" s="38" t="s">
        <v>78</v>
      </c>
      <c r="AA97" s="38" t="s">
        <v>78</v>
      </c>
      <c r="AB97" s="65">
        <v>22104</v>
      </c>
      <c r="AC97" s="40" t="s">
        <v>99</v>
      </c>
      <c r="AD97" s="40"/>
      <c r="AE97" s="66">
        <v>1710041</v>
      </c>
      <c r="AF97" s="52" t="s">
        <v>732</v>
      </c>
      <c r="AG97" s="52"/>
      <c r="AH97" s="41" t="s">
        <v>733</v>
      </c>
      <c r="AI97" s="41"/>
      <c r="AJ97" s="67"/>
      <c r="AK97" s="41"/>
      <c r="AL97" s="41"/>
      <c r="AM97" s="49"/>
      <c r="AN97" s="41"/>
      <c r="AO97" s="68">
        <v>41730</v>
      </c>
      <c r="AP97" s="69" t="s">
        <v>734</v>
      </c>
      <c r="AQ97" s="41" t="s">
        <v>735</v>
      </c>
      <c r="AR97" s="41"/>
      <c r="AS97" s="52" t="s">
        <v>736</v>
      </c>
      <c r="AT97" s="70"/>
      <c r="AU97" s="70"/>
      <c r="AV97" s="71"/>
      <c r="AW97" s="71"/>
      <c r="AX97" s="72"/>
    </row>
    <row r="98" spans="4:55" ht="26.4">
      <c r="D98" s="104"/>
      <c r="E98" s="105"/>
      <c r="F98" s="105"/>
      <c r="G98" s="106"/>
      <c r="H98" s="104"/>
      <c r="I98" s="105"/>
      <c r="J98" s="105"/>
      <c r="K98" s="106"/>
      <c r="L98" s="37"/>
      <c r="M98" s="38"/>
      <c r="N98" s="39"/>
      <c r="O98" s="35"/>
      <c r="P98" s="38"/>
      <c r="Q98" s="38"/>
      <c r="R98" s="38"/>
      <c r="S98" s="38"/>
      <c r="T98" s="40"/>
      <c r="U98" s="40"/>
      <c r="V98" s="40" t="s">
        <v>78</v>
      </c>
      <c r="W98" s="40" t="s">
        <v>78</v>
      </c>
      <c r="X98" s="41"/>
      <c r="Y98" s="41"/>
      <c r="Z98" s="41"/>
      <c r="AA98" s="38"/>
      <c r="AB98" s="65">
        <v>20821</v>
      </c>
      <c r="AC98" s="43" t="s">
        <v>193</v>
      </c>
      <c r="AD98" s="38"/>
      <c r="AE98" s="44">
        <v>1500032</v>
      </c>
      <c r="AF98" s="45" t="s">
        <v>737</v>
      </c>
      <c r="AG98" s="45"/>
      <c r="AH98" s="45" t="s">
        <v>738</v>
      </c>
      <c r="AI98" s="45"/>
      <c r="AJ98" s="56"/>
      <c r="AK98" s="47"/>
      <c r="AL98" s="48"/>
      <c r="AM98" s="49"/>
      <c r="AN98" s="41"/>
      <c r="AO98" s="68" t="s">
        <v>739</v>
      </c>
      <c r="AP98" s="51" t="s">
        <v>740</v>
      </c>
      <c r="AQ98" s="41" t="s">
        <v>741</v>
      </c>
      <c r="AR98" s="53" t="s">
        <v>742</v>
      </c>
      <c r="AS98" s="52" t="s">
        <v>743</v>
      </c>
      <c r="AT98" s="70"/>
      <c r="AU98" s="70"/>
      <c r="AV98" s="71"/>
      <c r="AW98" s="71"/>
      <c r="AX98" s="58"/>
      <c r="AZ98" s="60"/>
      <c r="BA98" s="61"/>
      <c r="BB98" s="62"/>
      <c r="BC98" s="63"/>
    </row>
    <row r="99" spans="4:55" ht="39.6">
      <c r="D99" s="74"/>
      <c r="E99" s="75"/>
      <c r="F99" s="35" t="s">
        <v>49</v>
      </c>
      <c r="G99" s="76" t="s">
        <v>49</v>
      </c>
      <c r="H99" s="74"/>
      <c r="I99" s="75"/>
      <c r="J99" s="35" t="s">
        <v>49</v>
      </c>
      <c r="K99" s="76" t="s">
        <v>49</v>
      </c>
      <c r="L99" s="64"/>
      <c r="M99" s="40"/>
      <c r="N99" s="39"/>
      <c r="O99" s="35"/>
      <c r="P99" s="40"/>
      <c r="Q99" s="40"/>
      <c r="R99" s="40"/>
      <c r="S99" s="40"/>
      <c r="T99" s="43"/>
      <c r="U99" s="78"/>
      <c r="V99" s="43"/>
      <c r="W99" s="78"/>
      <c r="X99" s="38" t="s">
        <v>77</v>
      </c>
      <c r="Y99" s="38" t="s">
        <v>78</v>
      </c>
      <c r="Z99" s="38"/>
      <c r="AA99" s="38"/>
      <c r="AB99" s="65">
        <v>19096</v>
      </c>
      <c r="AC99" s="40" t="s">
        <v>99</v>
      </c>
      <c r="AD99" s="40"/>
      <c r="AE99" s="66">
        <v>1200005</v>
      </c>
      <c r="AF99" s="45" t="s">
        <v>744</v>
      </c>
      <c r="AG99" s="45"/>
      <c r="AH99" s="52" t="s">
        <v>745</v>
      </c>
      <c r="AI99" s="67" t="s">
        <v>746</v>
      </c>
      <c r="AJ99" s="98" t="s">
        <v>747</v>
      </c>
      <c r="AK99" s="41" t="s">
        <v>170</v>
      </c>
      <c r="AL99" s="41"/>
      <c r="AM99" s="49"/>
      <c r="AN99" s="41"/>
      <c r="AO99" s="92" t="s">
        <v>748</v>
      </c>
      <c r="AP99" s="93" t="s">
        <v>749</v>
      </c>
      <c r="AQ99" s="94" t="s">
        <v>750</v>
      </c>
      <c r="AR99" s="45" t="s">
        <v>751</v>
      </c>
      <c r="AS99" s="45" t="s">
        <v>752</v>
      </c>
      <c r="AT99" s="56" t="s">
        <v>753</v>
      </c>
      <c r="AU99" s="56"/>
      <c r="AV99" s="57"/>
      <c r="AW99" s="127" t="s">
        <v>131</v>
      </c>
      <c r="AX99" s="72"/>
    </row>
    <row r="100" spans="4:55">
      <c r="D100" s="74" t="s">
        <v>78</v>
      </c>
      <c r="E100" s="84" t="s">
        <v>49</v>
      </c>
      <c r="F100" s="84"/>
      <c r="G100" s="85"/>
      <c r="H100" s="74" t="s">
        <v>78</v>
      </c>
      <c r="I100" s="84" t="s">
        <v>49</v>
      </c>
      <c r="J100" s="84"/>
      <c r="K100" s="85"/>
      <c r="L100" s="64"/>
      <c r="M100" s="40"/>
      <c r="N100" s="39"/>
      <c r="O100" s="35"/>
      <c r="P100" s="40"/>
      <c r="Q100" s="40"/>
      <c r="R100" s="40"/>
      <c r="S100" s="40"/>
      <c r="T100" s="43"/>
      <c r="U100" s="78"/>
      <c r="V100" s="43"/>
      <c r="W100" s="78"/>
      <c r="X100" s="38"/>
      <c r="Y100" s="38"/>
      <c r="Z100" s="38"/>
      <c r="AA100" s="38"/>
      <c r="AB100" s="65">
        <v>23570</v>
      </c>
      <c r="AC100" s="40" t="s">
        <v>91</v>
      </c>
      <c r="AD100" s="40"/>
      <c r="AE100" s="66"/>
      <c r="AF100" s="45" t="s">
        <v>754</v>
      </c>
      <c r="AG100" s="45"/>
      <c r="AH100" s="41" t="s">
        <v>755</v>
      </c>
      <c r="AI100" s="41"/>
      <c r="AJ100" s="112" t="s">
        <v>756</v>
      </c>
      <c r="AK100" s="41" t="s">
        <v>170</v>
      </c>
      <c r="AL100" s="41"/>
      <c r="AM100" s="49"/>
      <c r="AN100" s="41"/>
      <c r="AO100" s="92" t="s">
        <v>757</v>
      </c>
      <c r="AP100" s="93" t="s">
        <v>758</v>
      </c>
      <c r="AQ100" s="94"/>
      <c r="AR100" s="45"/>
      <c r="AS100" s="45" t="s">
        <v>759</v>
      </c>
      <c r="AT100" s="45" t="s">
        <v>760</v>
      </c>
      <c r="AU100" s="45"/>
      <c r="AV100" s="87" t="s">
        <v>731</v>
      </c>
      <c r="AW100" s="87" t="s">
        <v>131</v>
      </c>
      <c r="AX100" s="81" t="s">
        <v>132</v>
      </c>
    </row>
    <row r="101" spans="4:55" ht="34.200000000000003">
      <c r="D101" s="100"/>
      <c r="E101" s="101"/>
      <c r="F101" s="101"/>
      <c r="G101" s="102"/>
      <c r="H101" s="100"/>
      <c r="I101" s="101"/>
      <c r="J101" s="101"/>
      <c r="K101" s="102"/>
      <c r="L101" s="64"/>
      <c r="M101" s="40"/>
      <c r="N101" s="39"/>
      <c r="O101" s="35"/>
      <c r="P101" s="40"/>
      <c r="Q101" s="40"/>
      <c r="R101" s="40"/>
      <c r="S101" s="40"/>
      <c r="T101" s="40"/>
      <c r="U101" s="41"/>
      <c r="V101" s="40"/>
      <c r="W101" s="41"/>
      <c r="X101" s="38"/>
      <c r="Y101" s="41"/>
      <c r="Z101" s="38" t="s">
        <v>78</v>
      </c>
      <c r="AA101" s="38" t="s">
        <v>78</v>
      </c>
      <c r="AB101" s="65">
        <v>28708</v>
      </c>
      <c r="AC101" s="40" t="s">
        <v>99</v>
      </c>
      <c r="AD101" s="40" t="s">
        <v>761</v>
      </c>
      <c r="AE101" s="66">
        <v>1230843</v>
      </c>
      <c r="AF101" s="41" t="s">
        <v>762</v>
      </c>
      <c r="AG101" s="41"/>
      <c r="AH101" s="41" t="s">
        <v>763</v>
      </c>
      <c r="AI101" s="41"/>
      <c r="AJ101" s="67" t="s">
        <v>764</v>
      </c>
      <c r="AK101" s="41"/>
      <c r="AL101" s="41"/>
      <c r="AM101" s="49"/>
      <c r="AN101" s="41"/>
      <c r="AO101" s="68">
        <v>36659</v>
      </c>
      <c r="AP101" s="69" t="s">
        <v>765</v>
      </c>
      <c r="AQ101" s="41" t="s">
        <v>103</v>
      </c>
      <c r="AR101" s="41"/>
      <c r="AS101" s="52" t="s">
        <v>766</v>
      </c>
      <c r="AT101" s="70"/>
      <c r="AU101" s="70" t="s">
        <v>767</v>
      </c>
      <c r="AV101" s="71"/>
      <c r="AW101" s="71"/>
      <c r="AX101" s="72"/>
    </row>
    <row r="102" spans="4:55">
      <c r="D102" s="100"/>
      <c r="E102" s="101"/>
      <c r="F102" s="101"/>
      <c r="G102" s="102"/>
      <c r="H102" s="100"/>
      <c r="I102" s="101"/>
      <c r="J102" s="101"/>
      <c r="K102" s="102"/>
      <c r="L102" s="64" t="s">
        <v>105</v>
      </c>
      <c r="M102" s="40" t="s">
        <v>78</v>
      </c>
      <c r="N102" s="39"/>
      <c r="O102" s="35"/>
      <c r="P102" s="40"/>
      <c r="Q102" s="40"/>
      <c r="R102" s="40"/>
      <c r="S102" s="40"/>
      <c r="T102" s="40"/>
      <c r="U102" s="41"/>
      <c r="V102" s="40"/>
      <c r="W102" s="41"/>
      <c r="X102" s="38"/>
      <c r="Y102" s="41"/>
      <c r="Z102" s="38"/>
      <c r="AA102" s="38"/>
      <c r="AB102" s="65">
        <v>25777</v>
      </c>
      <c r="AC102" s="40" t="s">
        <v>121</v>
      </c>
      <c r="AD102" s="40" t="s">
        <v>80</v>
      </c>
      <c r="AE102" s="66">
        <v>1140023</v>
      </c>
      <c r="AF102" s="41" t="s">
        <v>768</v>
      </c>
      <c r="AG102" s="41" t="s">
        <v>769</v>
      </c>
      <c r="AH102" s="41" t="s">
        <v>770</v>
      </c>
      <c r="AI102" s="41"/>
      <c r="AJ102" s="95" t="s">
        <v>771</v>
      </c>
      <c r="AK102" s="41" t="s">
        <v>170</v>
      </c>
      <c r="AL102" s="41" t="s">
        <v>103</v>
      </c>
      <c r="AM102" s="49"/>
      <c r="AN102" s="41"/>
      <c r="AO102" s="68">
        <v>44287</v>
      </c>
      <c r="AP102" s="69">
        <v>129151</v>
      </c>
      <c r="AQ102" s="41" t="s">
        <v>772</v>
      </c>
      <c r="AR102" s="41" t="s">
        <v>773</v>
      </c>
      <c r="AS102" s="52" t="s">
        <v>774</v>
      </c>
      <c r="AT102" s="70" t="s">
        <v>775</v>
      </c>
      <c r="AU102" s="70"/>
      <c r="AV102" s="71"/>
      <c r="AW102" s="71"/>
      <c r="AX102" s="73"/>
    </row>
    <row r="103" spans="4:55">
      <c r="D103" s="74" t="s">
        <v>78</v>
      </c>
      <c r="E103" s="101" t="s">
        <v>49</v>
      </c>
      <c r="F103" s="101"/>
      <c r="G103" s="102"/>
      <c r="H103" s="74" t="s">
        <v>78</v>
      </c>
      <c r="I103" s="101" t="s">
        <v>49</v>
      </c>
      <c r="J103" s="101"/>
      <c r="K103" s="102"/>
      <c r="L103" s="64"/>
      <c r="M103" s="40"/>
      <c r="N103" s="39"/>
      <c r="O103" s="35"/>
      <c r="P103" s="40"/>
      <c r="Q103" s="40"/>
      <c r="R103" s="40"/>
      <c r="S103" s="40"/>
      <c r="T103" s="40"/>
      <c r="U103" s="41"/>
      <c r="V103" s="40"/>
      <c r="W103" s="41"/>
      <c r="X103" s="38"/>
      <c r="Y103" s="41"/>
      <c r="Z103" s="38"/>
      <c r="AA103" s="38"/>
      <c r="AB103" s="65">
        <v>22113</v>
      </c>
      <c r="AC103" s="40" t="s">
        <v>91</v>
      </c>
      <c r="AD103" s="40"/>
      <c r="AE103" s="66" t="s">
        <v>776</v>
      </c>
      <c r="AF103" s="41" t="s">
        <v>777</v>
      </c>
      <c r="AG103" s="41"/>
      <c r="AH103" s="41" t="s">
        <v>778</v>
      </c>
      <c r="AI103" s="41" t="s">
        <v>779</v>
      </c>
      <c r="AJ103" s="112" t="s">
        <v>780</v>
      </c>
      <c r="AK103" s="41" t="s">
        <v>170</v>
      </c>
      <c r="AL103" s="41"/>
      <c r="AM103" s="49"/>
      <c r="AN103" s="41"/>
      <c r="AO103" s="68">
        <v>41730</v>
      </c>
      <c r="AP103" s="69">
        <v>96317</v>
      </c>
      <c r="AQ103" s="41" t="s">
        <v>781</v>
      </c>
      <c r="AR103" s="41" t="s">
        <v>782</v>
      </c>
      <c r="AS103" s="52" t="s">
        <v>783</v>
      </c>
      <c r="AT103" s="52" t="s">
        <v>784</v>
      </c>
      <c r="AU103" s="52"/>
      <c r="AV103" s="113" t="s">
        <v>176</v>
      </c>
      <c r="AW103" s="113" t="s">
        <v>131</v>
      </c>
      <c r="AX103" s="73"/>
    </row>
    <row r="104" spans="4:55" ht="22.8">
      <c r="D104" s="34"/>
      <c r="E104" s="35"/>
      <c r="F104" s="35"/>
      <c r="G104" s="36"/>
      <c r="H104" s="34"/>
      <c r="I104" s="35"/>
      <c r="J104" s="35"/>
      <c r="K104" s="36"/>
      <c r="L104" s="77"/>
      <c r="M104" s="43"/>
      <c r="N104" s="39" t="s">
        <v>351</v>
      </c>
      <c r="O104" s="35" t="s">
        <v>76</v>
      </c>
      <c r="P104" s="43"/>
      <c r="Q104" s="43"/>
      <c r="R104" s="43"/>
      <c r="S104" s="43"/>
      <c r="T104" s="38" t="s">
        <v>78</v>
      </c>
      <c r="U104" s="40" t="s">
        <v>78</v>
      </c>
      <c r="V104" s="38"/>
      <c r="W104" s="52"/>
      <c r="X104" s="41"/>
      <c r="Y104" s="41"/>
      <c r="Z104" s="41"/>
      <c r="AA104" s="38"/>
      <c r="AB104" s="42">
        <v>17726</v>
      </c>
      <c r="AC104" s="38" t="s">
        <v>91</v>
      </c>
      <c r="AD104" s="38" t="s">
        <v>80</v>
      </c>
      <c r="AE104" s="128">
        <v>590021</v>
      </c>
      <c r="AF104" s="129" t="s">
        <v>785</v>
      </c>
      <c r="AG104" s="78"/>
      <c r="AH104" s="44" t="s">
        <v>786</v>
      </c>
      <c r="AI104" s="44" t="s">
        <v>787</v>
      </c>
      <c r="AJ104" s="130" t="s">
        <v>788</v>
      </c>
      <c r="AK104" s="44" t="s">
        <v>109</v>
      </c>
      <c r="AL104" s="44" t="s">
        <v>110</v>
      </c>
      <c r="AM104" s="80"/>
      <c r="AN104" s="44"/>
      <c r="AO104" s="50">
        <v>44047</v>
      </c>
      <c r="AP104" s="51" t="s">
        <v>789</v>
      </c>
      <c r="AQ104" s="52" t="s">
        <v>262</v>
      </c>
      <c r="AR104" s="52" t="s">
        <v>790</v>
      </c>
      <c r="AS104" s="54" t="s">
        <v>791</v>
      </c>
      <c r="AT104" s="55" t="s">
        <v>792</v>
      </c>
      <c r="AU104" s="56" t="s">
        <v>793</v>
      </c>
      <c r="AV104" s="57"/>
      <c r="AW104" s="57"/>
      <c r="AX104" s="81"/>
      <c r="AY104" s="82" t="s">
        <v>90</v>
      </c>
      <c r="AZ104" s="83"/>
      <c r="BA104" s="83"/>
      <c r="BB104" s="83"/>
      <c r="BC104" s="83"/>
    </row>
    <row r="105" spans="4:55" ht="34.200000000000003">
      <c r="D105" s="34"/>
      <c r="E105" s="35"/>
      <c r="F105" s="35"/>
      <c r="G105" s="36"/>
      <c r="H105" s="34"/>
      <c r="I105" s="35"/>
      <c r="J105" s="35"/>
      <c r="K105" s="36"/>
      <c r="L105" s="77"/>
      <c r="M105" s="43"/>
      <c r="N105" s="39"/>
      <c r="O105" s="35"/>
      <c r="P105" s="43"/>
      <c r="Q105" s="119" t="s">
        <v>75</v>
      </c>
      <c r="R105" s="43"/>
      <c r="S105" s="43" t="s">
        <v>78</v>
      </c>
      <c r="T105" s="38"/>
      <c r="U105" s="40"/>
      <c r="V105" s="38"/>
      <c r="W105" s="52"/>
      <c r="X105" s="41"/>
      <c r="Y105" s="41"/>
      <c r="Z105" s="41"/>
      <c r="AA105" s="38"/>
      <c r="AB105" s="42">
        <v>25055</v>
      </c>
      <c r="AC105" s="38" t="s">
        <v>99</v>
      </c>
      <c r="AD105" s="38" t="s">
        <v>152</v>
      </c>
      <c r="AE105" s="44">
        <v>1560057</v>
      </c>
      <c r="AF105" s="44" t="s">
        <v>794</v>
      </c>
      <c r="AG105" s="78" t="s">
        <v>795</v>
      </c>
      <c r="AH105" s="44" t="s">
        <v>796</v>
      </c>
      <c r="AI105" s="44"/>
      <c r="AJ105" s="130" t="s">
        <v>797</v>
      </c>
      <c r="AK105" s="44"/>
      <c r="AL105" s="44"/>
      <c r="AM105" s="80"/>
      <c r="AN105" s="44"/>
      <c r="AO105" s="50">
        <v>42865</v>
      </c>
      <c r="AP105" s="51">
        <v>111203</v>
      </c>
      <c r="AQ105" s="52" t="s">
        <v>341</v>
      </c>
      <c r="AR105" s="52"/>
      <c r="AS105" s="54" t="s">
        <v>798</v>
      </c>
      <c r="AT105" s="55" t="s">
        <v>799</v>
      </c>
      <c r="AU105" s="56" t="s">
        <v>800</v>
      </c>
      <c r="AV105" s="57"/>
      <c r="AW105" s="57"/>
      <c r="AX105" s="81"/>
      <c r="AY105" s="82"/>
      <c r="AZ105" s="83"/>
      <c r="BA105" s="83"/>
      <c r="BB105" s="83"/>
      <c r="BC105" s="83"/>
    </row>
    <row r="106" spans="4:55">
      <c r="D106" s="34"/>
      <c r="E106" s="35"/>
      <c r="F106" s="35"/>
      <c r="G106" s="36"/>
      <c r="H106" s="34"/>
      <c r="I106" s="35"/>
      <c r="J106" s="35"/>
      <c r="K106" s="36"/>
      <c r="L106" s="77"/>
      <c r="M106" s="43"/>
      <c r="N106" s="39" t="s">
        <v>351</v>
      </c>
      <c r="O106" s="35" t="s">
        <v>76</v>
      </c>
      <c r="P106" s="43"/>
      <c r="Q106" s="119"/>
      <c r="R106" s="43"/>
      <c r="S106" s="43"/>
      <c r="T106" s="38"/>
      <c r="U106" s="40"/>
      <c r="V106" s="38"/>
      <c r="W106" s="52"/>
      <c r="X106" s="41"/>
      <c r="Y106" s="41"/>
      <c r="Z106" s="41"/>
      <c r="AA106" s="38"/>
      <c r="AB106" s="42">
        <v>23240</v>
      </c>
      <c r="AC106" s="38" t="s">
        <v>91</v>
      </c>
      <c r="AD106" s="38" t="s">
        <v>80</v>
      </c>
      <c r="AE106" s="44">
        <v>1500013</v>
      </c>
      <c r="AF106" s="44" t="s">
        <v>801</v>
      </c>
      <c r="AG106" s="78"/>
      <c r="AH106" s="44" t="s">
        <v>802</v>
      </c>
      <c r="AI106" s="44" t="s">
        <v>803</v>
      </c>
      <c r="AJ106" s="130" t="s">
        <v>804</v>
      </c>
      <c r="AK106" s="44" t="s">
        <v>109</v>
      </c>
      <c r="AL106" s="44" t="s">
        <v>110</v>
      </c>
      <c r="AM106" s="80"/>
      <c r="AN106" s="44"/>
      <c r="AO106" s="50">
        <v>42292</v>
      </c>
      <c r="AP106" s="51">
        <v>102648</v>
      </c>
      <c r="AQ106" s="52" t="s">
        <v>805</v>
      </c>
      <c r="AR106" s="52" t="s">
        <v>806</v>
      </c>
      <c r="AS106" s="54" t="s">
        <v>807</v>
      </c>
      <c r="AT106" s="55" t="s">
        <v>808</v>
      </c>
      <c r="AU106" s="56"/>
      <c r="AV106" s="57"/>
      <c r="AW106" s="57"/>
      <c r="AX106" s="81"/>
      <c r="AY106" s="82" t="s">
        <v>90</v>
      </c>
      <c r="AZ106" s="83"/>
      <c r="BA106" s="83"/>
      <c r="BB106" s="83"/>
      <c r="BC106" s="83"/>
    </row>
    <row r="107" spans="4:55" ht="22.8">
      <c r="D107" s="34"/>
      <c r="E107" s="35"/>
      <c r="F107" s="35"/>
      <c r="G107" s="36"/>
      <c r="H107" s="34"/>
      <c r="I107" s="35"/>
      <c r="J107" s="35"/>
      <c r="K107" s="36"/>
      <c r="L107" s="77" t="s">
        <v>105</v>
      </c>
      <c r="M107" s="43" t="s">
        <v>78</v>
      </c>
      <c r="N107" s="39"/>
      <c r="O107" s="35"/>
      <c r="P107" s="43"/>
      <c r="Q107" s="119"/>
      <c r="R107" s="43"/>
      <c r="S107" s="43"/>
      <c r="T107" s="38"/>
      <c r="U107" s="40"/>
      <c r="V107" s="38"/>
      <c r="W107" s="52"/>
      <c r="X107" s="41"/>
      <c r="Y107" s="41"/>
      <c r="Z107" s="41"/>
      <c r="AA107" s="38"/>
      <c r="AB107" s="42">
        <v>20328</v>
      </c>
      <c r="AC107" s="38" t="s">
        <v>91</v>
      </c>
      <c r="AD107" s="38" t="s">
        <v>80</v>
      </c>
      <c r="AE107" s="44" t="s">
        <v>809</v>
      </c>
      <c r="AF107" s="44" t="s">
        <v>810</v>
      </c>
      <c r="AG107" s="78"/>
      <c r="AH107" s="44" t="s">
        <v>811</v>
      </c>
      <c r="AI107" s="44" t="s">
        <v>812</v>
      </c>
      <c r="AJ107" s="130"/>
      <c r="AK107" s="44" t="s">
        <v>170</v>
      </c>
      <c r="AL107" s="44" t="s">
        <v>341</v>
      </c>
      <c r="AM107" s="80"/>
      <c r="AN107" s="44"/>
      <c r="AO107" s="50">
        <v>44651</v>
      </c>
      <c r="AP107" s="51">
        <v>116879</v>
      </c>
      <c r="AQ107" s="52" t="s">
        <v>813</v>
      </c>
      <c r="AR107" s="52" t="s">
        <v>814</v>
      </c>
      <c r="AS107" s="54" t="s">
        <v>815</v>
      </c>
      <c r="AT107" s="55" t="s">
        <v>816</v>
      </c>
      <c r="AU107" s="56" t="s">
        <v>817</v>
      </c>
      <c r="AV107" s="57"/>
      <c r="AW107" s="57"/>
      <c r="AX107" s="81"/>
      <c r="AY107" s="82"/>
      <c r="AZ107" s="83"/>
      <c r="BA107" s="83"/>
      <c r="BB107" s="83"/>
      <c r="BC107" s="83"/>
    </row>
    <row r="108" spans="4:55">
      <c r="D108" s="34"/>
      <c r="E108" s="35"/>
      <c r="F108" s="35"/>
      <c r="G108" s="36"/>
      <c r="H108" s="34"/>
      <c r="I108" s="35"/>
      <c r="J108" s="35"/>
      <c r="K108" s="36"/>
      <c r="L108" s="77"/>
      <c r="M108" s="43"/>
      <c r="N108" s="39"/>
      <c r="O108" s="35"/>
      <c r="P108" s="43"/>
      <c r="Q108" s="43"/>
      <c r="R108" s="43"/>
      <c r="S108" s="43"/>
      <c r="T108" s="38" t="s">
        <v>818</v>
      </c>
      <c r="U108" s="40" t="s">
        <v>78</v>
      </c>
      <c r="V108" s="38"/>
      <c r="W108" s="52"/>
      <c r="X108" s="41"/>
      <c r="Y108" s="41"/>
      <c r="Z108" s="41"/>
      <c r="AA108" s="38"/>
      <c r="AB108" s="42">
        <v>25481</v>
      </c>
      <c r="AC108" s="38" t="s">
        <v>121</v>
      </c>
      <c r="AD108" s="38" t="s">
        <v>80</v>
      </c>
      <c r="AE108" s="44">
        <v>1790085</v>
      </c>
      <c r="AF108" s="44" t="s">
        <v>819</v>
      </c>
      <c r="AG108" s="78"/>
      <c r="AH108" s="44" t="s">
        <v>820</v>
      </c>
      <c r="AI108" s="44"/>
      <c r="AJ108" s="79" t="s">
        <v>821</v>
      </c>
      <c r="AK108" s="44"/>
      <c r="AL108" s="44"/>
      <c r="AM108" s="80"/>
      <c r="AN108" s="44"/>
      <c r="AO108" s="50">
        <v>43191</v>
      </c>
      <c r="AP108" s="51">
        <v>114961</v>
      </c>
      <c r="AQ108" s="52" t="s">
        <v>110</v>
      </c>
      <c r="AR108" s="52"/>
      <c r="AS108" s="54" t="s">
        <v>822</v>
      </c>
      <c r="AT108" s="55" t="s">
        <v>823</v>
      </c>
      <c r="AU108" s="56" t="s">
        <v>824</v>
      </c>
      <c r="AV108" s="57"/>
      <c r="AW108" s="57"/>
      <c r="AX108" s="81"/>
      <c r="AY108" s="82"/>
      <c r="AZ108" s="83"/>
      <c r="BA108" s="83"/>
      <c r="BB108" s="83"/>
      <c r="BC108" s="83"/>
    </row>
    <row r="109" spans="4:55">
      <c r="D109" s="34"/>
      <c r="E109" s="35"/>
      <c r="F109" s="35"/>
      <c r="G109" s="36"/>
      <c r="H109" s="34"/>
      <c r="I109" s="35"/>
      <c r="J109" s="35"/>
      <c r="K109" s="36"/>
      <c r="L109" s="64"/>
      <c r="M109" s="40"/>
      <c r="N109" s="39"/>
      <c r="O109" s="35"/>
      <c r="P109" s="40"/>
      <c r="Q109" s="40"/>
      <c r="R109" s="40"/>
      <c r="S109" s="40"/>
      <c r="T109" s="38"/>
      <c r="U109" s="52"/>
      <c r="V109" s="38"/>
      <c r="W109" s="52"/>
      <c r="X109" s="38"/>
      <c r="Y109" s="41"/>
      <c r="Z109" s="38" t="s">
        <v>78</v>
      </c>
      <c r="AA109" s="38" t="s">
        <v>78</v>
      </c>
      <c r="AB109" s="65">
        <v>28236</v>
      </c>
      <c r="AC109" s="40" t="s">
        <v>141</v>
      </c>
      <c r="AD109" s="40"/>
      <c r="AE109" s="66">
        <v>1350023</v>
      </c>
      <c r="AF109" s="41" t="s">
        <v>825</v>
      </c>
      <c r="AG109" s="41"/>
      <c r="AH109" s="41" t="s">
        <v>826</v>
      </c>
      <c r="AI109" s="41"/>
      <c r="AJ109" s="67"/>
      <c r="AK109" s="41"/>
      <c r="AL109" s="41"/>
      <c r="AM109" s="49"/>
      <c r="AN109" s="41"/>
      <c r="AO109" s="68">
        <v>36991</v>
      </c>
      <c r="AP109" s="69" t="s">
        <v>827</v>
      </c>
      <c r="AQ109" s="41" t="s">
        <v>828</v>
      </c>
      <c r="AR109" s="41"/>
      <c r="AS109" s="52" t="s">
        <v>829</v>
      </c>
      <c r="AT109" s="70"/>
      <c r="AU109" s="70"/>
      <c r="AV109" s="71"/>
      <c r="AW109" s="71"/>
      <c r="AX109" s="72"/>
    </row>
    <row r="110" spans="4:55">
      <c r="D110" s="34"/>
      <c r="E110" s="35"/>
      <c r="F110" s="35"/>
      <c r="G110" s="36"/>
      <c r="H110" s="34"/>
      <c r="I110" s="35"/>
      <c r="J110" s="35"/>
      <c r="K110" s="36"/>
      <c r="L110" s="64"/>
      <c r="M110" s="40"/>
      <c r="N110" s="39" t="s">
        <v>351</v>
      </c>
      <c r="O110" s="35" t="s">
        <v>76</v>
      </c>
      <c r="P110" s="40"/>
      <c r="Q110" s="40"/>
      <c r="R110" s="40"/>
      <c r="S110" s="40"/>
      <c r="T110" s="38"/>
      <c r="U110" s="52"/>
      <c r="V110" s="38"/>
      <c r="W110" s="52"/>
      <c r="X110" s="38"/>
      <c r="Y110" s="41"/>
      <c r="Z110" s="38"/>
      <c r="AA110" s="38"/>
      <c r="AB110" s="65">
        <v>23112</v>
      </c>
      <c r="AC110" s="40" t="s">
        <v>121</v>
      </c>
      <c r="AD110" s="40" t="s">
        <v>80</v>
      </c>
      <c r="AE110" s="66">
        <v>1580081</v>
      </c>
      <c r="AF110" s="41" t="s">
        <v>830</v>
      </c>
      <c r="AG110" s="41"/>
      <c r="AH110" s="41" t="s">
        <v>831</v>
      </c>
      <c r="AI110" s="41" t="s">
        <v>831</v>
      </c>
      <c r="AJ110" s="95" t="s">
        <v>832</v>
      </c>
      <c r="AK110" s="41" t="s">
        <v>109</v>
      </c>
      <c r="AL110" s="41" t="s">
        <v>110</v>
      </c>
      <c r="AM110" s="49"/>
      <c r="AN110" s="41"/>
      <c r="AO110" s="68">
        <v>43558</v>
      </c>
      <c r="AP110" s="69">
        <v>120435</v>
      </c>
      <c r="AQ110" s="41" t="s">
        <v>208</v>
      </c>
      <c r="AR110" s="41" t="s">
        <v>833</v>
      </c>
      <c r="AS110" s="52" t="s">
        <v>834</v>
      </c>
      <c r="AT110" s="70"/>
      <c r="AU110" s="70"/>
      <c r="AV110" s="71"/>
      <c r="AW110" s="71"/>
      <c r="AX110" s="72"/>
      <c r="AY110" s="59" t="s">
        <v>90</v>
      </c>
    </row>
    <row r="111" spans="4:55">
      <c r="D111" s="104"/>
      <c r="E111" s="105"/>
      <c r="F111" s="105"/>
      <c r="G111" s="106"/>
      <c r="H111" s="104"/>
      <c r="I111" s="105"/>
      <c r="J111" s="105"/>
      <c r="K111" s="106"/>
      <c r="L111" s="37"/>
      <c r="M111" s="38"/>
      <c r="N111" s="39"/>
      <c r="O111" s="35"/>
      <c r="P111" s="38"/>
      <c r="Q111" s="38"/>
      <c r="R111" s="38"/>
      <c r="S111" s="38"/>
      <c r="T111" s="40"/>
      <c r="U111" s="40"/>
      <c r="V111" s="40" t="s">
        <v>75</v>
      </c>
      <c r="W111" s="40" t="s">
        <v>78</v>
      </c>
      <c r="X111" s="41"/>
      <c r="Y111" s="41"/>
      <c r="Z111" s="41"/>
      <c r="AA111" s="38"/>
      <c r="AB111" s="65">
        <v>19370</v>
      </c>
      <c r="AC111" s="43" t="s">
        <v>79</v>
      </c>
      <c r="AD111" s="38"/>
      <c r="AE111" s="44">
        <v>2993218</v>
      </c>
      <c r="AF111" s="45" t="s">
        <v>835</v>
      </c>
      <c r="AG111" s="45"/>
      <c r="AH111" s="45" t="s">
        <v>836</v>
      </c>
      <c r="AI111" s="45"/>
      <c r="AJ111" s="56" t="s">
        <v>837</v>
      </c>
      <c r="AK111" s="47"/>
      <c r="AL111" s="48"/>
      <c r="AM111" s="49"/>
      <c r="AN111" s="41"/>
      <c r="AO111" s="68">
        <v>2017.7</v>
      </c>
      <c r="AP111" s="51" t="s">
        <v>838</v>
      </c>
      <c r="AQ111" s="41"/>
      <c r="AR111" s="53"/>
      <c r="AS111" s="52" t="s">
        <v>839</v>
      </c>
      <c r="AT111" s="70"/>
      <c r="AU111" s="70" t="s">
        <v>840</v>
      </c>
      <c r="AV111" s="71"/>
      <c r="AW111" s="71"/>
      <c r="AX111" s="58"/>
      <c r="AZ111" s="60"/>
      <c r="BA111" s="61"/>
      <c r="BB111" s="62"/>
      <c r="BC111" s="63"/>
    </row>
    <row r="112" spans="4:55">
      <c r="D112" s="100"/>
      <c r="E112" s="101"/>
      <c r="F112" s="101"/>
      <c r="G112" s="102"/>
      <c r="H112" s="100"/>
      <c r="I112" s="101"/>
      <c r="J112" s="101"/>
      <c r="K112" s="102"/>
      <c r="L112" s="64"/>
      <c r="M112" s="40"/>
      <c r="N112" s="39"/>
      <c r="O112" s="35"/>
      <c r="P112" s="40"/>
      <c r="Q112" s="40"/>
      <c r="R112" s="40"/>
      <c r="S112" s="40"/>
      <c r="T112" s="43"/>
      <c r="U112" s="78"/>
      <c r="V112" s="43"/>
      <c r="W112" s="78"/>
      <c r="X112" s="38" t="s">
        <v>78</v>
      </c>
      <c r="Y112" s="38" t="s">
        <v>78</v>
      </c>
      <c r="Z112" s="38"/>
      <c r="AA112" s="38"/>
      <c r="AB112" s="65">
        <v>23269</v>
      </c>
      <c r="AC112" s="40" t="s">
        <v>99</v>
      </c>
      <c r="AD112" s="40"/>
      <c r="AE112" s="66">
        <v>1830044</v>
      </c>
      <c r="AF112" s="45" t="s">
        <v>841</v>
      </c>
      <c r="AG112" s="45"/>
      <c r="AH112" s="41" t="s">
        <v>842</v>
      </c>
      <c r="AI112" s="41"/>
      <c r="AJ112" s="67"/>
      <c r="AK112" s="41"/>
      <c r="AL112" s="41"/>
      <c r="AM112" s="49"/>
      <c r="AN112" s="41"/>
      <c r="AO112" s="92" t="s">
        <v>843</v>
      </c>
      <c r="AP112" s="93" t="s">
        <v>844</v>
      </c>
      <c r="AQ112" s="94" t="s">
        <v>95</v>
      </c>
      <c r="AR112" s="45"/>
      <c r="AS112" s="45" t="s">
        <v>845</v>
      </c>
      <c r="AT112" s="56"/>
      <c r="AU112" s="56"/>
      <c r="AV112" s="57"/>
      <c r="AW112" s="57"/>
      <c r="AX112" s="72"/>
    </row>
    <row r="113" spans="4:55">
      <c r="D113" s="104"/>
      <c r="E113" s="105"/>
      <c r="F113" s="105"/>
      <c r="G113" s="106"/>
      <c r="H113" s="104"/>
      <c r="I113" s="105"/>
      <c r="J113" s="105"/>
      <c r="K113" s="106"/>
      <c r="L113" s="37" t="s">
        <v>73</v>
      </c>
      <c r="M113" s="38" t="s">
        <v>105</v>
      </c>
      <c r="N113" s="39"/>
      <c r="O113" s="35"/>
      <c r="P113" s="38"/>
      <c r="Q113" s="38"/>
      <c r="R113" s="38"/>
      <c r="S113" s="38"/>
      <c r="T113" s="40"/>
      <c r="U113" s="40"/>
      <c r="V113" s="40" t="s">
        <v>78</v>
      </c>
      <c r="W113" s="40" t="s">
        <v>78</v>
      </c>
      <c r="X113" s="41"/>
      <c r="Y113" s="41"/>
      <c r="Z113" s="41"/>
      <c r="AA113" s="38"/>
      <c r="AB113" s="65">
        <v>17914</v>
      </c>
      <c r="AC113" s="43" t="s">
        <v>79</v>
      </c>
      <c r="AD113" s="38" t="s">
        <v>80</v>
      </c>
      <c r="AE113" s="44">
        <v>1900012</v>
      </c>
      <c r="AF113" s="45" t="s">
        <v>846</v>
      </c>
      <c r="AG113" s="45"/>
      <c r="AH113" s="45" t="s">
        <v>847</v>
      </c>
      <c r="AI113" s="45" t="s">
        <v>848</v>
      </c>
      <c r="AJ113" s="56" t="s">
        <v>849</v>
      </c>
      <c r="AK113" s="41" t="s">
        <v>109</v>
      </c>
      <c r="AL113" s="41" t="s">
        <v>110</v>
      </c>
      <c r="AM113" s="49"/>
      <c r="AN113" s="41"/>
      <c r="AO113" s="68">
        <v>44339</v>
      </c>
      <c r="AP113" s="51" t="s">
        <v>850</v>
      </c>
      <c r="AQ113" s="94" t="s">
        <v>851</v>
      </c>
      <c r="AR113" s="53"/>
      <c r="AS113" s="52" t="s">
        <v>852</v>
      </c>
      <c r="AT113" s="70" t="s">
        <v>853</v>
      </c>
      <c r="AU113" s="70"/>
      <c r="AV113" s="71"/>
      <c r="AW113" s="71"/>
      <c r="AX113" s="123"/>
      <c r="AZ113" s="60"/>
      <c r="BA113" s="61"/>
      <c r="BB113" s="62"/>
      <c r="BC113" s="63"/>
    </row>
    <row r="114" spans="4:55" ht="26.4">
      <c r="D114" s="91"/>
      <c r="E114" s="75"/>
      <c r="F114" s="75"/>
      <c r="G114" s="76"/>
      <c r="H114" s="91"/>
      <c r="I114" s="75"/>
      <c r="J114" s="75"/>
      <c r="K114" s="76"/>
      <c r="L114" s="64"/>
      <c r="M114" s="40"/>
      <c r="N114" s="39"/>
      <c r="O114" s="35"/>
      <c r="P114" s="40"/>
      <c r="Q114" s="40"/>
      <c r="R114" s="40"/>
      <c r="S114" s="40"/>
      <c r="T114" s="43"/>
      <c r="U114" s="78"/>
      <c r="V114" s="43"/>
      <c r="W114" s="78"/>
      <c r="X114" s="38" t="s">
        <v>77</v>
      </c>
      <c r="Y114" s="38" t="s">
        <v>78</v>
      </c>
      <c r="Z114" s="38"/>
      <c r="AA114" s="38"/>
      <c r="AB114" s="65">
        <v>23777</v>
      </c>
      <c r="AC114" s="40" t="s">
        <v>99</v>
      </c>
      <c r="AD114" s="40"/>
      <c r="AE114" s="66">
        <v>1350004</v>
      </c>
      <c r="AF114" s="45" t="s">
        <v>854</v>
      </c>
      <c r="AG114" s="45"/>
      <c r="AH114" s="41" t="s">
        <v>855</v>
      </c>
      <c r="AI114" s="41"/>
      <c r="AJ114" s="67"/>
      <c r="AK114" s="41"/>
      <c r="AL114" s="41"/>
      <c r="AM114" s="49"/>
      <c r="AN114" s="41"/>
      <c r="AO114" s="92" t="s">
        <v>856</v>
      </c>
      <c r="AP114" s="93" t="s">
        <v>857</v>
      </c>
      <c r="AQ114" s="94">
        <v>28</v>
      </c>
      <c r="AR114" s="45" t="s">
        <v>858</v>
      </c>
      <c r="AS114" s="45" t="s">
        <v>859</v>
      </c>
      <c r="AT114" s="56"/>
      <c r="AU114" s="56"/>
      <c r="AV114" s="57"/>
      <c r="AW114" s="57"/>
      <c r="AX114" s="72"/>
    </row>
    <row r="115" spans="4:55">
      <c r="D115" s="34"/>
      <c r="E115" s="35"/>
      <c r="F115" s="35"/>
      <c r="G115" s="36"/>
      <c r="H115" s="34"/>
      <c r="I115" s="35"/>
      <c r="J115" s="35"/>
      <c r="K115" s="36"/>
      <c r="L115" s="64"/>
      <c r="M115" s="40"/>
      <c r="N115" s="39"/>
      <c r="O115" s="35"/>
      <c r="P115" s="40"/>
      <c r="Q115" s="40"/>
      <c r="R115" s="40"/>
      <c r="S115" s="40"/>
      <c r="T115" s="40"/>
      <c r="U115" s="41"/>
      <c r="V115" s="40"/>
      <c r="W115" s="41"/>
      <c r="X115" s="41"/>
      <c r="Y115" s="41"/>
      <c r="Z115" s="38" t="s">
        <v>77</v>
      </c>
      <c r="AA115" s="38" t="s">
        <v>78</v>
      </c>
      <c r="AB115" s="65">
        <v>32434</v>
      </c>
      <c r="AC115" s="40" t="s">
        <v>141</v>
      </c>
      <c r="AD115" s="40"/>
      <c r="AE115" s="66">
        <v>1130021</v>
      </c>
      <c r="AF115" s="41" t="s">
        <v>860</v>
      </c>
      <c r="AG115" s="41"/>
      <c r="AH115" s="41" t="s">
        <v>861</v>
      </c>
      <c r="AI115" s="41"/>
      <c r="AJ115" s="67"/>
      <c r="AK115" s="41"/>
      <c r="AL115" s="41"/>
      <c r="AM115" s="49"/>
      <c r="AN115" s="41"/>
      <c r="AO115" s="68" t="s">
        <v>165</v>
      </c>
      <c r="AP115" s="69"/>
      <c r="AQ115" s="41" t="s">
        <v>103</v>
      </c>
      <c r="AR115" s="41"/>
      <c r="AS115" s="52" t="s">
        <v>862</v>
      </c>
      <c r="AT115" s="70"/>
      <c r="AU115" s="70"/>
      <c r="AV115" s="71"/>
      <c r="AW115" s="71"/>
      <c r="AX115" s="72"/>
    </row>
    <row r="116" spans="4:55" ht="52.8">
      <c r="D116" s="34"/>
      <c r="E116" s="35"/>
      <c r="F116" s="35"/>
      <c r="G116" s="36"/>
      <c r="H116" s="34"/>
      <c r="I116" s="35"/>
      <c r="J116" s="35"/>
      <c r="K116" s="36"/>
      <c r="L116" s="64"/>
      <c r="M116" s="40"/>
      <c r="N116" s="39"/>
      <c r="O116" s="35"/>
      <c r="P116" s="119" t="s">
        <v>75</v>
      </c>
      <c r="Q116" s="119" t="s">
        <v>75</v>
      </c>
      <c r="R116" s="40" t="s">
        <v>78</v>
      </c>
      <c r="S116" s="40" t="s">
        <v>78</v>
      </c>
      <c r="T116" s="40"/>
      <c r="U116" s="41"/>
      <c r="V116" s="40"/>
      <c r="W116" s="41"/>
      <c r="X116" s="41"/>
      <c r="Y116" s="41"/>
      <c r="Z116" s="38"/>
      <c r="AA116" s="38"/>
      <c r="AB116" s="65">
        <v>19081</v>
      </c>
      <c r="AC116" s="40" t="s">
        <v>99</v>
      </c>
      <c r="AD116" s="40" t="s">
        <v>152</v>
      </c>
      <c r="AE116" s="66">
        <v>1230851</v>
      </c>
      <c r="AF116" s="41" t="s">
        <v>863</v>
      </c>
      <c r="AG116" s="41"/>
      <c r="AH116" s="41" t="s">
        <v>864</v>
      </c>
      <c r="AI116" s="41"/>
      <c r="AJ116" s="108" t="s">
        <v>865</v>
      </c>
      <c r="AK116" s="41"/>
      <c r="AL116" s="41" t="s">
        <v>341</v>
      </c>
      <c r="AM116" s="49" t="s">
        <v>866</v>
      </c>
      <c r="AN116" s="41" t="s">
        <v>867</v>
      </c>
      <c r="AO116" s="68">
        <v>42461</v>
      </c>
      <c r="AP116" s="69" t="s">
        <v>868</v>
      </c>
      <c r="AQ116" s="41" t="s">
        <v>229</v>
      </c>
      <c r="AR116" s="41" t="s">
        <v>869</v>
      </c>
      <c r="AS116" s="52" t="s">
        <v>870</v>
      </c>
      <c r="AT116" s="70"/>
      <c r="AU116" s="70"/>
      <c r="AV116" s="71"/>
      <c r="AW116" s="71"/>
      <c r="AX116" s="72"/>
    </row>
    <row r="117" spans="4:55">
      <c r="D117" s="34"/>
      <c r="E117" s="35"/>
      <c r="F117" s="35"/>
      <c r="G117" s="36"/>
      <c r="H117" s="34"/>
      <c r="I117" s="35"/>
      <c r="J117" s="35"/>
      <c r="K117" s="36"/>
      <c r="L117" s="64" t="s">
        <v>105</v>
      </c>
      <c r="M117" s="40" t="s">
        <v>78</v>
      </c>
      <c r="N117" s="39" t="s">
        <v>351</v>
      </c>
      <c r="O117" s="35" t="s">
        <v>76</v>
      </c>
      <c r="P117" s="119"/>
      <c r="Q117" s="119"/>
      <c r="R117" s="40"/>
      <c r="S117" s="40"/>
      <c r="T117" s="40"/>
      <c r="U117" s="41"/>
      <c r="V117" s="40"/>
      <c r="W117" s="41"/>
      <c r="X117" s="41"/>
      <c r="Y117" s="41"/>
      <c r="Z117" s="38"/>
      <c r="AA117" s="38"/>
      <c r="AB117" s="65">
        <v>22628</v>
      </c>
      <c r="AC117" s="40" t="s">
        <v>121</v>
      </c>
      <c r="AD117" s="40" t="s">
        <v>152</v>
      </c>
      <c r="AE117" s="66">
        <v>1020082</v>
      </c>
      <c r="AF117" s="41" t="s">
        <v>871</v>
      </c>
      <c r="AG117" s="41" t="s">
        <v>872</v>
      </c>
      <c r="AH117" s="41" t="s">
        <v>873</v>
      </c>
      <c r="AI117" s="41"/>
      <c r="AJ117" s="95" t="s">
        <v>874</v>
      </c>
      <c r="AK117" s="41" t="s">
        <v>170</v>
      </c>
      <c r="AL117" s="41" t="s">
        <v>341</v>
      </c>
      <c r="AM117" s="49"/>
      <c r="AN117" s="41"/>
      <c r="AO117" s="68">
        <v>43191</v>
      </c>
      <c r="AP117" s="69">
        <v>114963</v>
      </c>
      <c r="AQ117" s="41" t="s">
        <v>875</v>
      </c>
      <c r="AR117" s="41" t="s">
        <v>876</v>
      </c>
      <c r="AS117" s="52" t="s">
        <v>877</v>
      </c>
      <c r="AT117" s="70" t="s">
        <v>878</v>
      </c>
      <c r="AU117" s="70"/>
      <c r="AV117" s="71"/>
      <c r="AW117" s="71"/>
      <c r="AX117" s="73"/>
      <c r="AY117" s="59" t="s">
        <v>90</v>
      </c>
    </row>
    <row r="118" spans="4:55">
      <c r="D118" s="34"/>
      <c r="E118" s="35"/>
      <c r="F118" s="35"/>
      <c r="G118" s="36"/>
      <c r="H118" s="34"/>
      <c r="I118" s="35"/>
      <c r="J118" s="35"/>
      <c r="K118" s="36"/>
      <c r="L118" s="77"/>
      <c r="M118" s="43"/>
      <c r="N118" s="39"/>
      <c r="O118" s="35"/>
      <c r="P118" s="43"/>
      <c r="Q118" s="43"/>
      <c r="R118" s="43"/>
      <c r="S118" s="43"/>
      <c r="T118" s="38" t="s">
        <v>78</v>
      </c>
      <c r="U118" s="40" t="s">
        <v>78</v>
      </c>
      <c r="V118" s="38"/>
      <c r="W118" s="52"/>
      <c r="X118" s="41"/>
      <c r="Y118" s="41"/>
      <c r="Z118" s="41"/>
      <c r="AA118" s="38"/>
      <c r="AB118" s="42" t="s">
        <v>513</v>
      </c>
      <c r="AC118" s="38" t="s">
        <v>91</v>
      </c>
      <c r="AD118" s="38" t="s">
        <v>80</v>
      </c>
      <c r="AE118" s="44">
        <v>1200002</v>
      </c>
      <c r="AF118" s="44" t="s">
        <v>879</v>
      </c>
      <c r="AG118" s="78" t="s">
        <v>880</v>
      </c>
      <c r="AH118" s="44" t="s">
        <v>881</v>
      </c>
      <c r="AI118" s="44"/>
      <c r="AJ118" s="79"/>
      <c r="AK118" s="44"/>
      <c r="AL118" s="44"/>
      <c r="AM118" s="80"/>
      <c r="AN118" s="44"/>
      <c r="AO118" s="50">
        <v>42826</v>
      </c>
      <c r="AP118" s="51">
        <v>111022</v>
      </c>
      <c r="AQ118" s="52">
        <v>29</v>
      </c>
      <c r="AR118" s="52" t="s">
        <v>882</v>
      </c>
      <c r="AS118" s="54" t="s">
        <v>883</v>
      </c>
      <c r="AT118" s="55"/>
      <c r="AU118" s="56"/>
      <c r="AV118" s="57"/>
      <c r="AW118" s="57"/>
      <c r="AX118" s="81"/>
      <c r="AY118" s="82"/>
      <c r="AZ118" s="83"/>
      <c r="BA118" s="83"/>
      <c r="BB118" s="83"/>
      <c r="BC118" s="83"/>
    </row>
    <row r="119" spans="4:55">
      <c r="D119" s="34"/>
      <c r="E119" s="35"/>
      <c r="F119" s="35"/>
      <c r="G119" s="36"/>
      <c r="H119" s="34"/>
      <c r="I119" s="35"/>
      <c r="J119" s="35"/>
      <c r="K119" s="36"/>
      <c r="L119" s="77"/>
      <c r="M119" s="43"/>
      <c r="N119" s="39" t="s">
        <v>76</v>
      </c>
      <c r="O119" s="35" t="s">
        <v>76</v>
      </c>
      <c r="P119" s="43"/>
      <c r="Q119" s="43"/>
      <c r="R119" s="43"/>
      <c r="S119" s="43"/>
      <c r="T119" s="38"/>
      <c r="U119" s="40"/>
      <c r="V119" s="38"/>
      <c r="W119" s="52"/>
      <c r="X119" s="41"/>
      <c r="Y119" s="41"/>
      <c r="Z119" s="41"/>
      <c r="AA119" s="38"/>
      <c r="AB119" s="42">
        <v>19572</v>
      </c>
      <c r="AC119" s="38" t="s">
        <v>91</v>
      </c>
      <c r="AD119" s="38" t="s">
        <v>80</v>
      </c>
      <c r="AE119" s="44">
        <v>1350021</v>
      </c>
      <c r="AF119" s="44" t="s">
        <v>884</v>
      </c>
      <c r="AG119" s="78"/>
      <c r="AH119" s="44" t="s">
        <v>885</v>
      </c>
      <c r="AI119" s="44" t="s">
        <v>885</v>
      </c>
      <c r="AJ119" s="109" t="s">
        <v>886</v>
      </c>
      <c r="AK119" s="44"/>
      <c r="AL119" s="44"/>
      <c r="AM119" s="80"/>
      <c r="AN119" s="44"/>
      <c r="AO119" s="50">
        <v>42622</v>
      </c>
      <c r="AP119" s="51">
        <v>107008</v>
      </c>
      <c r="AQ119" s="52" t="s">
        <v>236</v>
      </c>
      <c r="AR119" s="52" t="s">
        <v>887</v>
      </c>
      <c r="AS119" s="54" t="s">
        <v>888</v>
      </c>
      <c r="AT119" s="55" t="s">
        <v>889</v>
      </c>
      <c r="AU119" s="56" t="s">
        <v>890</v>
      </c>
      <c r="AV119" s="57"/>
      <c r="AW119" s="57"/>
      <c r="AX119" s="81"/>
      <c r="AY119" s="82" t="s">
        <v>90</v>
      </c>
      <c r="AZ119" s="83"/>
      <c r="BA119" s="83"/>
      <c r="BB119" s="83"/>
      <c r="BC119" s="83"/>
    </row>
    <row r="120" spans="4:55" ht="39.6">
      <c r="D120" s="104"/>
      <c r="E120" s="105"/>
      <c r="F120" s="105"/>
      <c r="G120" s="106"/>
      <c r="H120" s="104"/>
      <c r="I120" s="105"/>
      <c r="J120" s="105"/>
      <c r="K120" s="106"/>
      <c r="L120" s="37"/>
      <c r="M120" s="38"/>
      <c r="N120" s="39"/>
      <c r="O120" s="35"/>
      <c r="P120" s="38"/>
      <c r="Q120" s="38"/>
      <c r="R120" s="38"/>
      <c r="S120" s="38"/>
      <c r="T120" s="40"/>
      <c r="U120" s="40"/>
      <c r="V120" s="40" t="s">
        <v>75</v>
      </c>
      <c r="W120" s="40" t="s">
        <v>78</v>
      </c>
      <c r="X120" s="41"/>
      <c r="Y120" s="41"/>
      <c r="Z120" s="41"/>
      <c r="AA120" s="38"/>
      <c r="AB120" s="65">
        <v>24113</v>
      </c>
      <c r="AC120" s="43" t="s">
        <v>79</v>
      </c>
      <c r="AD120" s="38"/>
      <c r="AE120" s="44">
        <v>1940032</v>
      </c>
      <c r="AF120" s="45" t="s">
        <v>891</v>
      </c>
      <c r="AG120" s="45"/>
      <c r="AH120" s="45" t="s">
        <v>892</v>
      </c>
      <c r="AI120" s="45"/>
      <c r="AJ120" s="56" t="s">
        <v>893</v>
      </c>
      <c r="AK120" s="47"/>
      <c r="AL120" s="131"/>
      <c r="AM120" s="49"/>
      <c r="AN120" s="41"/>
      <c r="AO120" s="68" t="s">
        <v>894</v>
      </c>
      <c r="AP120" s="51" t="s">
        <v>895</v>
      </c>
      <c r="AQ120" s="41">
        <v>29</v>
      </c>
      <c r="AR120" s="53" t="s">
        <v>896</v>
      </c>
      <c r="AS120" s="52" t="s">
        <v>897</v>
      </c>
      <c r="AT120" s="70"/>
      <c r="AU120" s="70" t="s">
        <v>721</v>
      </c>
      <c r="AV120" s="71"/>
      <c r="AW120" s="71"/>
      <c r="AX120" s="123"/>
      <c r="AZ120" s="60"/>
      <c r="BA120" s="61"/>
      <c r="BB120" s="62"/>
      <c r="BC120" s="63"/>
    </row>
    <row r="121" spans="4:55">
      <c r="D121" s="104"/>
      <c r="E121" s="105"/>
      <c r="F121" s="105"/>
      <c r="G121" s="106"/>
      <c r="H121" s="104"/>
      <c r="I121" s="105"/>
      <c r="J121" s="105"/>
      <c r="K121" s="106"/>
      <c r="L121" s="37"/>
      <c r="M121" s="38"/>
      <c r="N121" s="39"/>
      <c r="O121" s="35"/>
      <c r="P121" s="38" t="s">
        <v>78</v>
      </c>
      <c r="Q121" s="38" t="s">
        <v>75</v>
      </c>
      <c r="R121" s="38" t="s">
        <v>78</v>
      </c>
      <c r="S121" s="38" t="s">
        <v>78</v>
      </c>
      <c r="T121" s="40"/>
      <c r="U121" s="40"/>
      <c r="V121" s="40" t="s">
        <v>78</v>
      </c>
      <c r="W121" s="40" t="s">
        <v>78</v>
      </c>
      <c r="X121" s="41"/>
      <c r="Y121" s="41"/>
      <c r="Z121" s="41"/>
      <c r="AA121" s="38"/>
      <c r="AB121" s="65">
        <v>26989</v>
      </c>
      <c r="AC121" s="43" t="s">
        <v>193</v>
      </c>
      <c r="AD121" s="38" t="s">
        <v>152</v>
      </c>
      <c r="AE121" s="44">
        <v>2060802</v>
      </c>
      <c r="AF121" s="45" t="s">
        <v>898</v>
      </c>
      <c r="AG121" s="45" t="s">
        <v>899</v>
      </c>
      <c r="AH121" s="45" t="s">
        <v>900</v>
      </c>
      <c r="AI121" s="45"/>
      <c r="AJ121" s="56" t="s">
        <v>901</v>
      </c>
      <c r="AK121" s="47"/>
      <c r="AL121" s="48"/>
      <c r="AM121" s="49"/>
      <c r="AN121" s="41"/>
      <c r="AO121" s="68" t="s">
        <v>165</v>
      </c>
      <c r="AP121" s="51" t="s">
        <v>513</v>
      </c>
      <c r="AQ121" s="41" t="s">
        <v>902</v>
      </c>
      <c r="AR121" s="53" t="s">
        <v>903</v>
      </c>
      <c r="AS121" s="52" t="s">
        <v>904</v>
      </c>
      <c r="AT121" s="70" t="s">
        <v>905</v>
      </c>
      <c r="AU121" s="70"/>
      <c r="AV121" s="71"/>
      <c r="AW121" s="71"/>
      <c r="AX121" s="58"/>
      <c r="AZ121" s="60"/>
      <c r="BA121" s="61"/>
      <c r="BB121" s="62"/>
      <c r="BC121" s="63"/>
    </row>
    <row r="122" spans="4:55">
      <c r="D122" s="91"/>
      <c r="E122" s="75"/>
      <c r="F122" s="75"/>
      <c r="G122" s="76"/>
      <c r="H122" s="91"/>
      <c r="I122" s="75"/>
      <c r="J122" s="75"/>
      <c r="K122" s="76"/>
      <c r="L122" s="64"/>
      <c r="M122" s="40"/>
      <c r="N122" s="39"/>
      <c r="O122" s="35"/>
      <c r="P122" s="40"/>
      <c r="Q122" s="40"/>
      <c r="R122" s="40"/>
      <c r="S122" s="40"/>
      <c r="T122" s="43"/>
      <c r="U122" s="78"/>
      <c r="V122" s="43"/>
      <c r="W122" s="78"/>
      <c r="X122" s="38" t="s">
        <v>77</v>
      </c>
      <c r="Y122" s="38" t="s">
        <v>78</v>
      </c>
      <c r="Z122" s="38"/>
      <c r="AA122" s="38"/>
      <c r="AB122" s="65">
        <v>23312</v>
      </c>
      <c r="AC122" s="40" t="s">
        <v>99</v>
      </c>
      <c r="AD122" s="40"/>
      <c r="AE122" s="66">
        <v>1250062</v>
      </c>
      <c r="AF122" s="45" t="s">
        <v>906</v>
      </c>
      <c r="AG122" s="45"/>
      <c r="AH122" s="41" t="s">
        <v>907</v>
      </c>
      <c r="AI122" s="41"/>
      <c r="AJ122" s="67"/>
      <c r="AK122" s="41"/>
      <c r="AL122" s="41"/>
      <c r="AM122" s="49"/>
      <c r="AN122" s="41"/>
      <c r="AO122" s="92" t="s">
        <v>402</v>
      </c>
      <c r="AP122" s="93" t="s">
        <v>908</v>
      </c>
      <c r="AQ122" s="94"/>
      <c r="AR122" s="45"/>
      <c r="AS122" s="45" t="s">
        <v>909</v>
      </c>
      <c r="AT122" s="56"/>
      <c r="AU122" s="56"/>
      <c r="AV122" s="57"/>
      <c r="AW122" s="57"/>
      <c r="AX122" s="72"/>
    </row>
    <row r="123" spans="4:55" ht="22.8">
      <c r="D123" s="91"/>
      <c r="E123" s="75"/>
      <c r="F123" s="75"/>
      <c r="G123" s="76"/>
      <c r="H123" s="91"/>
      <c r="I123" s="75"/>
      <c r="J123" s="75"/>
      <c r="K123" s="76"/>
      <c r="L123" s="64"/>
      <c r="M123" s="40"/>
      <c r="N123" s="39" t="s">
        <v>76</v>
      </c>
      <c r="O123" s="35" t="s">
        <v>76</v>
      </c>
      <c r="P123" s="40"/>
      <c r="Q123" s="40"/>
      <c r="R123" s="40"/>
      <c r="S123" s="40"/>
      <c r="T123" s="43"/>
      <c r="U123" s="78"/>
      <c r="V123" s="43"/>
      <c r="W123" s="78"/>
      <c r="X123" s="38"/>
      <c r="Y123" s="38"/>
      <c r="Z123" s="38"/>
      <c r="AA123" s="38"/>
      <c r="AB123" s="65">
        <v>23545</v>
      </c>
      <c r="AC123" s="40" t="s">
        <v>91</v>
      </c>
      <c r="AD123" s="40" t="s">
        <v>80</v>
      </c>
      <c r="AE123" s="66">
        <v>1160003</v>
      </c>
      <c r="AF123" s="45" t="s">
        <v>910</v>
      </c>
      <c r="AG123" s="45"/>
      <c r="AH123" s="41" t="s">
        <v>911</v>
      </c>
      <c r="AI123" s="41"/>
      <c r="AJ123" s="95" t="s">
        <v>912</v>
      </c>
      <c r="AK123" s="41" t="s">
        <v>109</v>
      </c>
      <c r="AL123" s="41" t="s">
        <v>110</v>
      </c>
      <c r="AM123" s="49"/>
      <c r="AN123" s="41"/>
      <c r="AO123" s="92">
        <v>43370</v>
      </c>
      <c r="AP123" s="93" t="s">
        <v>913</v>
      </c>
      <c r="AQ123" s="94" t="s">
        <v>95</v>
      </c>
      <c r="AR123" s="45"/>
      <c r="AS123" s="45" t="s">
        <v>914</v>
      </c>
      <c r="AT123" s="56" t="s">
        <v>915</v>
      </c>
      <c r="AU123" s="56" t="s">
        <v>916</v>
      </c>
      <c r="AV123" s="57"/>
      <c r="AW123" s="57"/>
      <c r="AX123" s="72"/>
      <c r="AY123" s="59" t="s">
        <v>90</v>
      </c>
    </row>
    <row r="124" spans="4:55" ht="22.8">
      <c r="D124" s="34"/>
      <c r="E124" s="35"/>
      <c r="F124" s="35"/>
      <c r="G124" s="36"/>
      <c r="H124" s="34"/>
      <c r="I124" s="35"/>
      <c r="J124" s="35"/>
      <c r="K124" s="36"/>
      <c r="L124" s="77"/>
      <c r="M124" s="43"/>
      <c r="N124" s="39"/>
      <c r="O124" s="35"/>
      <c r="P124" s="43"/>
      <c r="Q124" s="43"/>
      <c r="R124" s="43"/>
      <c r="S124" s="43"/>
      <c r="T124" s="38" t="s">
        <v>77</v>
      </c>
      <c r="U124" s="40" t="s">
        <v>78</v>
      </c>
      <c r="V124" s="38"/>
      <c r="W124" s="52"/>
      <c r="X124" s="41"/>
      <c r="Y124" s="41"/>
      <c r="Z124" s="41"/>
      <c r="AA124" s="38"/>
      <c r="AB124" s="42">
        <v>32500</v>
      </c>
      <c r="AC124" s="38" t="s">
        <v>121</v>
      </c>
      <c r="AD124" s="38" t="s">
        <v>80</v>
      </c>
      <c r="AE124" s="44">
        <v>3510101</v>
      </c>
      <c r="AF124" s="44" t="s">
        <v>917</v>
      </c>
      <c r="AG124" s="78" t="s">
        <v>918</v>
      </c>
      <c r="AH124" s="44" t="s">
        <v>919</v>
      </c>
      <c r="AI124" s="44"/>
      <c r="AJ124" s="79" t="s">
        <v>920</v>
      </c>
      <c r="AK124" s="44"/>
      <c r="AL124" s="44"/>
      <c r="AM124" s="80"/>
      <c r="AN124" s="44"/>
      <c r="AO124" s="50" t="s">
        <v>921</v>
      </c>
      <c r="AP124" s="51"/>
      <c r="AQ124" s="52">
        <v>30</v>
      </c>
      <c r="AR124" s="52" t="s">
        <v>922</v>
      </c>
      <c r="AS124" s="54" t="s">
        <v>923</v>
      </c>
      <c r="AT124" s="55" t="s">
        <v>924</v>
      </c>
      <c r="AU124" s="56" t="s">
        <v>925</v>
      </c>
      <c r="AV124" s="57"/>
      <c r="AW124" s="57"/>
      <c r="AX124" s="81"/>
      <c r="AY124" s="82"/>
      <c r="AZ124" s="83"/>
      <c r="BA124" s="83"/>
      <c r="BB124" s="83"/>
      <c r="BC124" s="83"/>
    </row>
    <row r="125" spans="4:55">
      <c r="D125" s="34"/>
      <c r="E125" s="35"/>
      <c r="F125" s="35"/>
      <c r="G125" s="36"/>
      <c r="H125" s="34"/>
      <c r="I125" s="35"/>
      <c r="J125" s="35"/>
      <c r="K125" s="36"/>
      <c r="L125" s="77" t="s">
        <v>105</v>
      </c>
      <c r="M125" s="43" t="s">
        <v>78</v>
      </c>
      <c r="N125" s="39" t="s">
        <v>76</v>
      </c>
      <c r="O125" s="35" t="s">
        <v>76</v>
      </c>
      <c r="P125" s="43"/>
      <c r="Q125" s="43" t="s">
        <v>75</v>
      </c>
      <c r="R125" s="43"/>
      <c r="S125" s="43" t="s">
        <v>78</v>
      </c>
      <c r="T125" s="38"/>
      <c r="U125" s="40"/>
      <c r="V125" s="38"/>
      <c r="W125" s="52"/>
      <c r="X125" s="41"/>
      <c r="Y125" s="41"/>
      <c r="Z125" s="41"/>
      <c r="AA125" s="38"/>
      <c r="AB125" s="42">
        <v>21427</v>
      </c>
      <c r="AC125" s="38" t="s">
        <v>99</v>
      </c>
      <c r="AD125" s="38" t="s">
        <v>152</v>
      </c>
      <c r="AE125" s="44">
        <v>1300005</v>
      </c>
      <c r="AF125" s="44" t="s">
        <v>926</v>
      </c>
      <c r="AG125" s="109"/>
      <c r="AH125" s="44" t="s">
        <v>927</v>
      </c>
      <c r="AI125" s="44"/>
      <c r="AJ125" s="132" t="s">
        <v>928</v>
      </c>
      <c r="AK125" s="44" t="s">
        <v>109</v>
      </c>
      <c r="AL125" s="44" t="s">
        <v>110</v>
      </c>
      <c r="AM125" s="80"/>
      <c r="AN125" s="44"/>
      <c r="AO125" s="50" t="s">
        <v>165</v>
      </c>
      <c r="AP125" s="51" t="s">
        <v>513</v>
      </c>
      <c r="AQ125" s="52" t="s">
        <v>929</v>
      </c>
      <c r="AR125" s="52" t="s">
        <v>930</v>
      </c>
      <c r="AS125" s="54" t="s">
        <v>931</v>
      </c>
      <c r="AT125" s="55" t="s">
        <v>932</v>
      </c>
      <c r="AU125" s="56"/>
      <c r="AV125" s="57"/>
      <c r="AW125" s="57"/>
      <c r="AX125" s="81"/>
      <c r="AY125" s="82" t="s">
        <v>90</v>
      </c>
      <c r="AZ125" s="83"/>
      <c r="BA125" s="83"/>
      <c r="BB125" s="83"/>
      <c r="BC125" s="83"/>
    </row>
    <row r="126" spans="4:55" ht="26.4">
      <c r="D126" s="34"/>
      <c r="E126" s="35"/>
      <c r="F126" s="35"/>
      <c r="G126" s="36"/>
      <c r="H126" s="34"/>
      <c r="I126" s="35"/>
      <c r="J126" s="35"/>
      <c r="K126" s="36"/>
      <c r="L126" s="77" t="s">
        <v>105</v>
      </c>
      <c r="M126" s="43" t="s">
        <v>78</v>
      </c>
      <c r="N126" s="39" t="s">
        <v>351</v>
      </c>
      <c r="O126" s="35" t="s">
        <v>76</v>
      </c>
      <c r="P126" s="43"/>
      <c r="Q126" s="43"/>
      <c r="R126" s="43"/>
      <c r="S126" s="43"/>
      <c r="T126" s="38"/>
      <c r="U126" s="40"/>
      <c r="V126" s="38"/>
      <c r="W126" s="52"/>
      <c r="X126" s="41"/>
      <c r="Y126" s="41"/>
      <c r="Z126" s="41"/>
      <c r="AA126" s="38"/>
      <c r="AB126" s="42">
        <v>18897</v>
      </c>
      <c r="AC126" s="38" t="s">
        <v>121</v>
      </c>
      <c r="AD126" s="38" t="s">
        <v>80</v>
      </c>
      <c r="AE126" s="44">
        <v>1200025</v>
      </c>
      <c r="AF126" s="44" t="s">
        <v>933</v>
      </c>
      <c r="AG126" s="109"/>
      <c r="AH126" s="44" t="s">
        <v>934</v>
      </c>
      <c r="AI126" s="44" t="s">
        <v>935</v>
      </c>
      <c r="AJ126" s="109" t="s">
        <v>936</v>
      </c>
      <c r="AK126" s="44" t="s">
        <v>109</v>
      </c>
      <c r="AL126" s="44" t="s">
        <v>110</v>
      </c>
      <c r="AM126" s="80"/>
      <c r="AN126" s="44"/>
      <c r="AO126" s="50">
        <v>43191</v>
      </c>
      <c r="AP126" s="51" t="s">
        <v>937</v>
      </c>
      <c r="AQ126" s="52" t="s">
        <v>539</v>
      </c>
      <c r="AR126" s="52" t="s">
        <v>938</v>
      </c>
      <c r="AS126" s="54" t="s">
        <v>939</v>
      </c>
      <c r="AT126" s="55" t="s">
        <v>940</v>
      </c>
      <c r="AU126" s="56" t="s">
        <v>941</v>
      </c>
      <c r="AV126" s="57"/>
      <c r="AW126" s="57"/>
      <c r="AX126" s="81"/>
      <c r="AY126" s="82" t="s">
        <v>90</v>
      </c>
      <c r="AZ126" s="83"/>
      <c r="BA126" s="83"/>
      <c r="BB126" s="83"/>
      <c r="BC126" s="83"/>
    </row>
    <row r="127" spans="4:55" ht="66">
      <c r="D127" s="34"/>
      <c r="E127" s="35"/>
      <c r="F127" s="35"/>
      <c r="G127" s="36"/>
      <c r="H127" s="34"/>
      <c r="I127" s="35"/>
      <c r="J127" s="35"/>
      <c r="K127" s="36"/>
      <c r="L127" s="77"/>
      <c r="M127" s="43"/>
      <c r="N127" s="39" t="s">
        <v>351</v>
      </c>
      <c r="O127" s="35" t="s">
        <v>76</v>
      </c>
      <c r="P127" s="43" t="s">
        <v>78</v>
      </c>
      <c r="Q127" s="43" t="s">
        <v>78</v>
      </c>
      <c r="R127" s="43" t="s">
        <v>78</v>
      </c>
      <c r="S127" s="43" t="s">
        <v>78</v>
      </c>
      <c r="T127" s="38"/>
      <c r="U127" s="40"/>
      <c r="V127" s="38"/>
      <c r="W127" s="52"/>
      <c r="X127" s="41"/>
      <c r="Y127" s="41"/>
      <c r="Z127" s="41"/>
      <c r="AA127" s="38"/>
      <c r="AB127" s="42">
        <v>26723</v>
      </c>
      <c r="AC127" s="38" t="s">
        <v>141</v>
      </c>
      <c r="AD127" s="38" t="s">
        <v>152</v>
      </c>
      <c r="AE127" s="44">
        <v>1440035</v>
      </c>
      <c r="AF127" s="44" t="s">
        <v>942</v>
      </c>
      <c r="AG127" s="78" t="s">
        <v>943</v>
      </c>
      <c r="AH127" s="44" t="s">
        <v>944</v>
      </c>
      <c r="AI127" s="44"/>
      <c r="AJ127" s="132" t="s">
        <v>945</v>
      </c>
      <c r="AK127" s="44" t="s">
        <v>170</v>
      </c>
      <c r="AL127" s="44" t="s">
        <v>103</v>
      </c>
      <c r="AM127" s="80" t="s">
        <v>946</v>
      </c>
      <c r="AN127" s="44" t="s">
        <v>947</v>
      </c>
      <c r="AO127" s="50">
        <v>39904</v>
      </c>
      <c r="AP127" s="51" t="s">
        <v>948</v>
      </c>
      <c r="AQ127" s="52" t="s">
        <v>949</v>
      </c>
      <c r="AR127" s="52" t="s">
        <v>950</v>
      </c>
      <c r="AS127" s="54" t="s">
        <v>951</v>
      </c>
      <c r="AT127" s="55" t="s">
        <v>952</v>
      </c>
      <c r="AU127" s="56" t="s">
        <v>953</v>
      </c>
      <c r="AV127" s="57"/>
      <c r="AW127" s="57"/>
      <c r="AX127" s="81"/>
      <c r="AY127" s="82" t="s">
        <v>90</v>
      </c>
      <c r="AZ127" s="83"/>
      <c r="BA127" s="83"/>
      <c r="BB127" s="83"/>
      <c r="BC127" s="83"/>
    </row>
    <row r="128" spans="4:55" ht="34.200000000000003">
      <c r="D128" s="34"/>
      <c r="E128" s="35"/>
      <c r="F128" s="35"/>
      <c r="G128" s="36"/>
      <c r="H128" s="34"/>
      <c r="I128" s="35"/>
      <c r="J128" s="35"/>
      <c r="K128" s="36"/>
      <c r="L128" s="77"/>
      <c r="M128" s="43"/>
      <c r="N128" s="39" t="s">
        <v>351</v>
      </c>
      <c r="O128" s="35" t="s">
        <v>76</v>
      </c>
      <c r="P128" s="43" t="s">
        <v>78</v>
      </c>
      <c r="Q128" s="43" t="s">
        <v>78</v>
      </c>
      <c r="R128" s="43" t="s">
        <v>78</v>
      </c>
      <c r="S128" s="43" t="s">
        <v>78</v>
      </c>
      <c r="T128" s="38"/>
      <c r="U128" s="40"/>
      <c r="V128" s="38"/>
      <c r="W128" s="52"/>
      <c r="X128" s="41"/>
      <c r="Y128" s="41"/>
      <c r="Z128" s="41"/>
      <c r="AA128" s="38"/>
      <c r="AB128" s="42">
        <v>22217</v>
      </c>
      <c r="AC128" s="38" t="s">
        <v>141</v>
      </c>
      <c r="AD128" s="38" t="s">
        <v>152</v>
      </c>
      <c r="AE128" s="44">
        <v>1840012</v>
      </c>
      <c r="AF128" s="44" t="s">
        <v>954</v>
      </c>
      <c r="AG128" s="78"/>
      <c r="AH128" s="44" t="s">
        <v>955</v>
      </c>
      <c r="AI128" s="44"/>
      <c r="AJ128" s="132" t="s">
        <v>956</v>
      </c>
      <c r="AK128" s="44" t="s">
        <v>170</v>
      </c>
      <c r="AL128" s="44" t="s">
        <v>103</v>
      </c>
      <c r="AM128" s="80"/>
      <c r="AN128" s="44"/>
      <c r="AO128" s="50">
        <v>42622</v>
      </c>
      <c r="AP128" s="51">
        <v>107011</v>
      </c>
      <c r="AQ128" s="52" t="s">
        <v>957</v>
      </c>
      <c r="AR128" s="52" t="s">
        <v>958</v>
      </c>
      <c r="AS128" s="54" t="s">
        <v>959</v>
      </c>
      <c r="AT128" s="55" t="s">
        <v>960</v>
      </c>
      <c r="AU128" s="56"/>
      <c r="AV128" s="57"/>
      <c r="AW128" s="57"/>
      <c r="AX128" s="81"/>
      <c r="AY128" s="82" t="s">
        <v>90</v>
      </c>
      <c r="AZ128" s="83"/>
      <c r="BA128" s="83"/>
      <c r="BB128" s="83"/>
      <c r="BC128" s="83"/>
    </row>
    <row r="129" spans="4:55">
      <c r="D129" s="91"/>
      <c r="E129" s="75"/>
      <c r="F129" s="75"/>
      <c r="G129" s="76"/>
      <c r="H129" s="91"/>
      <c r="I129" s="75"/>
      <c r="J129" s="75"/>
      <c r="K129" s="76"/>
      <c r="L129" s="64"/>
      <c r="M129" s="40"/>
      <c r="N129" s="39"/>
      <c r="O129" s="35"/>
      <c r="P129" s="40"/>
      <c r="Q129" s="40"/>
      <c r="R129" s="40"/>
      <c r="S129" s="40"/>
      <c r="T129" s="43"/>
      <c r="U129" s="78"/>
      <c r="V129" s="43"/>
      <c r="W129" s="78"/>
      <c r="X129" s="38" t="s">
        <v>77</v>
      </c>
      <c r="Y129" s="38" t="s">
        <v>78</v>
      </c>
      <c r="Z129" s="38"/>
      <c r="AA129" s="38"/>
      <c r="AB129" s="65">
        <v>20677</v>
      </c>
      <c r="AC129" s="40" t="s">
        <v>141</v>
      </c>
      <c r="AD129" s="40"/>
      <c r="AE129" s="66">
        <v>1790073</v>
      </c>
      <c r="AF129" s="45" t="s">
        <v>961</v>
      </c>
      <c r="AG129" s="45"/>
      <c r="AH129" s="41" t="s">
        <v>962</v>
      </c>
      <c r="AI129" s="41"/>
      <c r="AJ129" s="67"/>
      <c r="AK129" s="41"/>
      <c r="AL129" s="41"/>
      <c r="AM129" s="49"/>
      <c r="AN129" s="41"/>
      <c r="AO129" s="92" t="s">
        <v>963</v>
      </c>
      <c r="AP129" s="93" t="s">
        <v>964</v>
      </c>
      <c r="AQ129" s="94">
        <v>28</v>
      </c>
      <c r="AR129" s="45" t="s">
        <v>965</v>
      </c>
      <c r="AS129" s="45" t="s">
        <v>966</v>
      </c>
      <c r="AT129" s="56"/>
      <c r="AU129" s="56"/>
      <c r="AV129" s="57"/>
      <c r="AW129" s="57"/>
      <c r="AX129" s="72"/>
    </row>
    <row r="130" spans="4:55" ht="22.8">
      <c r="D130" s="91"/>
      <c r="E130" s="75"/>
      <c r="F130" s="75"/>
      <c r="G130" s="76"/>
      <c r="H130" s="91"/>
      <c r="I130" s="75"/>
      <c r="J130" s="75"/>
      <c r="K130" s="76"/>
      <c r="L130" s="64" t="s">
        <v>105</v>
      </c>
      <c r="M130" s="40" t="s">
        <v>78</v>
      </c>
      <c r="N130" s="39"/>
      <c r="O130" s="35"/>
      <c r="P130" s="40"/>
      <c r="Q130" s="40"/>
      <c r="R130" s="40"/>
      <c r="S130" s="40"/>
      <c r="T130" s="43"/>
      <c r="U130" s="78"/>
      <c r="V130" s="43"/>
      <c r="W130" s="78"/>
      <c r="X130" s="38"/>
      <c r="Y130" s="38"/>
      <c r="Z130" s="38"/>
      <c r="AA130" s="38"/>
      <c r="AB130" s="65">
        <v>19451</v>
      </c>
      <c r="AC130" s="40" t="s">
        <v>121</v>
      </c>
      <c r="AD130" s="40" t="s">
        <v>80</v>
      </c>
      <c r="AE130" s="66">
        <v>1330065</v>
      </c>
      <c r="AF130" s="45" t="s">
        <v>967</v>
      </c>
      <c r="AG130" s="45" t="s">
        <v>968</v>
      </c>
      <c r="AH130" s="41" t="s">
        <v>969</v>
      </c>
      <c r="AI130" s="41"/>
      <c r="AJ130" s="95" t="s">
        <v>970</v>
      </c>
      <c r="AK130" s="41"/>
      <c r="AL130" s="41"/>
      <c r="AM130" s="49"/>
      <c r="AN130" s="41"/>
      <c r="AO130" s="92">
        <v>44019</v>
      </c>
      <c r="AP130" s="93" t="s">
        <v>971</v>
      </c>
      <c r="AQ130" s="94" t="s">
        <v>341</v>
      </c>
      <c r="AS130" s="45" t="s">
        <v>972</v>
      </c>
      <c r="AT130" s="56" t="s">
        <v>973</v>
      </c>
      <c r="AU130" s="56" t="s">
        <v>974</v>
      </c>
      <c r="AV130" s="57"/>
      <c r="AW130" s="57"/>
      <c r="AX130" s="73"/>
    </row>
    <row r="131" spans="4:55">
      <c r="D131" s="104"/>
      <c r="E131" s="105"/>
      <c r="F131" s="105"/>
      <c r="G131" s="106"/>
      <c r="H131" s="104"/>
      <c r="I131" s="105"/>
      <c r="J131" s="105"/>
      <c r="K131" s="106"/>
      <c r="L131" s="37"/>
      <c r="M131" s="38"/>
      <c r="N131" s="39"/>
      <c r="O131" s="35"/>
      <c r="P131" s="38"/>
      <c r="Q131" s="38"/>
      <c r="R131" s="38"/>
      <c r="S131" s="38"/>
      <c r="T131" s="40"/>
      <c r="U131" s="40"/>
      <c r="V131" s="40" t="s">
        <v>77</v>
      </c>
      <c r="W131" s="40" t="s">
        <v>78</v>
      </c>
      <c r="X131" s="41"/>
      <c r="Y131" s="41"/>
      <c r="Z131" s="41"/>
      <c r="AA131" s="38"/>
      <c r="AB131" s="65">
        <v>33245</v>
      </c>
      <c r="AC131" s="43" t="s">
        <v>193</v>
      </c>
      <c r="AD131" s="38"/>
      <c r="AE131" s="44">
        <v>1820025</v>
      </c>
      <c r="AF131" s="45" t="s">
        <v>975</v>
      </c>
      <c r="AG131" s="45"/>
      <c r="AH131" s="45" t="s">
        <v>976</v>
      </c>
      <c r="AI131" s="45"/>
      <c r="AJ131" s="56" t="s">
        <v>977</v>
      </c>
      <c r="AK131" s="47"/>
      <c r="AL131" s="48"/>
      <c r="AM131" s="49"/>
      <c r="AN131" s="41"/>
      <c r="AO131" s="68" t="s">
        <v>442</v>
      </c>
      <c r="AP131" s="51" t="s">
        <v>978</v>
      </c>
      <c r="AQ131" s="41"/>
      <c r="AR131" s="53" t="s">
        <v>245</v>
      </c>
      <c r="AS131" s="52" t="s">
        <v>979</v>
      </c>
      <c r="AT131" s="70"/>
      <c r="AU131" s="70" t="s">
        <v>980</v>
      </c>
      <c r="AV131" s="71"/>
      <c r="AW131" s="71"/>
      <c r="AX131" s="58"/>
      <c r="AZ131" s="60"/>
      <c r="BA131" s="61"/>
      <c r="BB131" s="62"/>
      <c r="BC131" s="63"/>
    </row>
    <row r="132" spans="4:55">
      <c r="D132" s="126"/>
      <c r="E132" s="105"/>
      <c r="F132" s="35" t="s">
        <v>49</v>
      </c>
      <c r="G132" s="102" t="s">
        <v>49</v>
      </c>
      <c r="H132" s="126"/>
      <c r="I132" s="105"/>
      <c r="J132" s="35" t="s">
        <v>49</v>
      </c>
      <c r="K132" s="102" t="s">
        <v>49</v>
      </c>
      <c r="L132" s="37"/>
      <c r="M132" s="38"/>
      <c r="N132" s="39"/>
      <c r="O132" s="35"/>
      <c r="P132" s="38"/>
      <c r="Q132" s="38"/>
      <c r="R132" s="38"/>
      <c r="S132" s="38"/>
      <c r="T132" s="40"/>
      <c r="U132" s="40"/>
      <c r="V132" s="40"/>
      <c r="W132" s="40"/>
      <c r="X132" s="41"/>
      <c r="Y132" s="41"/>
      <c r="Z132" s="41"/>
      <c r="AA132" s="38"/>
      <c r="AB132" s="65">
        <v>20643</v>
      </c>
      <c r="AC132" s="43" t="s">
        <v>91</v>
      </c>
      <c r="AD132" s="38"/>
      <c r="AE132" s="38" t="s">
        <v>981</v>
      </c>
      <c r="AF132" s="45" t="s">
        <v>982</v>
      </c>
      <c r="AG132" s="45"/>
      <c r="AH132" s="45" t="s">
        <v>983</v>
      </c>
      <c r="AI132" s="45" t="s">
        <v>984</v>
      </c>
      <c r="AJ132" t="s">
        <v>985</v>
      </c>
      <c r="AK132" s="47" t="s">
        <v>170</v>
      </c>
      <c r="AL132" s="48"/>
      <c r="AM132" s="49"/>
      <c r="AN132" s="41"/>
      <c r="AO132" s="68">
        <v>43328</v>
      </c>
      <c r="AP132" s="51">
        <v>116625</v>
      </c>
      <c r="AQ132" s="41" t="s">
        <v>986</v>
      </c>
      <c r="AR132" s="53" t="s">
        <v>987</v>
      </c>
      <c r="AS132" s="52" t="s">
        <v>988</v>
      </c>
      <c r="AT132" s="70" t="s">
        <v>989</v>
      </c>
      <c r="AU132" s="70"/>
      <c r="AV132" s="71" t="s">
        <v>176</v>
      </c>
      <c r="AW132" s="71" t="s">
        <v>131</v>
      </c>
      <c r="AX132" s="58"/>
      <c r="AZ132" s="60"/>
      <c r="BA132" s="61"/>
      <c r="BB132" s="62"/>
      <c r="BC132" s="63"/>
    </row>
    <row r="133" spans="4:55" ht="26.4">
      <c r="D133" s="34"/>
      <c r="E133" s="35"/>
      <c r="F133" s="35"/>
      <c r="G133" s="36"/>
      <c r="H133" s="34"/>
      <c r="I133" s="35"/>
      <c r="J133" s="35"/>
      <c r="K133" s="36"/>
      <c r="L133" s="77"/>
      <c r="M133" s="43"/>
      <c r="N133" s="39"/>
      <c r="O133" s="35"/>
      <c r="P133" s="43"/>
      <c r="Q133" s="43"/>
      <c r="R133" s="43"/>
      <c r="S133" s="43"/>
      <c r="T133" s="38" t="s">
        <v>77</v>
      </c>
      <c r="U133" s="40" t="s">
        <v>78</v>
      </c>
      <c r="V133" s="38"/>
      <c r="W133" s="52"/>
      <c r="X133" s="41"/>
      <c r="Y133" s="41"/>
      <c r="Z133" s="41"/>
      <c r="AA133" s="38"/>
      <c r="AB133" s="42">
        <v>18862</v>
      </c>
      <c r="AC133" s="38" t="s">
        <v>91</v>
      </c>
      <c r="AD133" s="38" t="s">
        <v>80</v>
      </c>
      <c r="AE133" s="44">
        <v>2060025</v>
      </c>
      <c r="AF133" s="44" t="s">
        <v>990</v>
      </c>
      <c r="AG133" s="78"/>
      <c r="AH133" s="44" t="s">
        <v>991</v>
      </c>
      <c r="AI133" s="44"/>
      <c r="AJ133" s="88" t="s">
        <v>992</v>
      </c>
      <c r="AK133" s="44"/>
      <c r="AL133" s="44"/>
      <c r="AM133" s="80"/>
      <c r="AN133" s="44"/>
      <c r="AO133" s="50" t="s">
        <v>921</v>
      </c>
      <c r="AP133" s="51"/>
      <c r="AQ133" s="52">
        <v>30</v>
      </c>
      <c r="AR133" s="52" t="s">
        <v>993</v>
      </c>
      <c r="AS133" s="54" t="s">
        <v>994</v>
      </c>
      <c r="AT133" s="55" t="s">
        <v>995</v>
      </c>
      <c r="AU133" s="56" t="s">
        <v>996</v>
      </c>
      <c r="AV133" s="57"/>
      <c r="AW133" s="57"/>
      <c r="AX133" s="81"/>
      <c r="AY133" s="82"/>
      <c r="AZ133" s="83"/>
      <c r="BA133" s="83"/>
      <c r="BB133" s="83"/>
      <c r="BC133" s="83"/>
    </row>
    <row r="134" spans="4:55">
      <c r="D134" s="100"/>
      <c r="E134" s="101"/>
      <c r="F134" s="101"/>
      <c r="G134" s="102"/>
      <c r="H134" s="100"/>
      <c r="I134" s="101"/>
      <c r="J134" s="101"/>
      <c r="K134" s="102"/>
      <c r="L134" s="77"/>
      <c r="M134" s="43"/>
      <c r="N134" s="39"/>
      <c r="O134" s="35"/>
      <c r="P134" s="43"/>
      <c r="Q134" s="43"/>
      <c r="R134" s="43"/>
      <c r="S134" s="43"/>
      <c r="T134" s="38" t="s">
        <v>78</v>
      </c>
      <c r="U134" s="40" t="s">
        <v>78</v>
      </c>
      <c r="V134" s="38"/>
      <c r="W134" s="52"/>
      <c r="X134" s="41"/>
      <c r="Y134" s="41"/>
      <c r="Z134" s="41"/>
      <c r="AA134" s="38"/>
      <c r="AB134" s="42">
        <v>19768</v>
      </c>
      <c r="AC134" s="38" t="s">
        <v>121</v>
      </c>
      <c r="AD134" s="38" t="s">
        <v>80</v>
      </c>
      <c r="AE134" s="44">
        <v>1780065</v>
      </c>
      <c r="AF134" s="44" t="s">
        <v>997</v>
      </c>
      <c r="AG134" s="78"/>
      <c r="AH134" s="44" t="s">
        <v>998</v>
      </c>
      <c r="AI134" s="44"/>
      <c r="AJ134" s="79"/>
      <c r="AK134" s="44"/>
      <c r="AL134" s="44"/>
      <c r="AM134" s="80"/>
      <c r="AN134" s="44"/>
      <c r="AO134" s="50">
        <v>42826</v>
      </c>
      <c r="AP134" s="51">
        <v>110109</v>
      </c>
      <c r="AQ134" s="52" t="s">
        <v>110</v>
      </c>
      <c r="AR134" s="52"/>
      <c r="AS134" s="54" t="s">
        <v>999</v>
      </c>
      <c r="AT134" s="55"/>
      <c r="AU134" s="56"/>
      <c r="AV134" s="57"/>
      <c r="AW134" s="57"/>
      <c r="AX134" s="81"/>
      <c r="AY134" s="82"/>
      <c r="AZ134" s="83"/>
      <c r="BA134" s="83"/>
      <c r="BB134" s="83"/>
      <c r="BC134" s="83"/>
    </row>
    <row r="135" spans="4:55" ht="26.4">
      <c r="D135" s="74" t="s">
        <v>78</v>
      </c>
      <c r="E135" s="101" t="s">
        <v>49</v>
      </c>
      <c r="F135" s="101"/>
      <c r="G135" s="102"/>
      <c r="H135" s="74" t="s">
        <v>78</v>
      </c>
      <c r="I135" s="101" t="s">
        <v>49</v>
      </c>
      <c r="J135" s="101"/>
      <c r="K135" s="102"/>
      <c r="L135" s="77"/>
      <c r="M135" s="43"/>
      <c r="N135" s="39"/>
      <c r="O135" s="35"/>
      <c r="P135" s="43"/>
      <c r="Q135" s="43"/>
      <c r="R135" s="43"/>
      <c r="S135" s="43"/>
      <c r="T135" s="38"/>
      <c r="U135" s="40"/>
      <c r="V135" s="38"/>
      <c r="W135" s="52"/>
      <c r="X135" s="41"/>
      <c r="Y135" s="41"/>
      <c r="Z135" s="41"/>
      <c r="AA135" s="38"/>
      <c r="AB135" s="42">
        <v>29040</v>
      </c>
      <c r="AC135" s="38" t="s">
        <v>121</v>
      </c>
      <c r="AD135" s="38"/>
      <c r="AE135" s="44"/>
      <c r="AF135" s="44" t="s">
        <v>1000</v>
      </c>
      <c r="AG135" s="78"/>
      <c r="AH135" s="44" t="s">
        <v>1001</v>
      </c>
      <c r="AI135" s="44"/>
      <c r="AJ135" s="86" t="s">
        <v>1002</v>
      </c>
      <c r="AK135" s="44" t="s">
        <v>170</v>
      </c>
      <c r="AL135" s="44"/>
      <c r="AM135" s="80"/>
      <c r="AN135" s="44"/>
      <c r="AO135" s="50">
        <v>40592</v>
      </c>
      <c r="AP135" s="51">
        <v>80217</v>
      </c>
      <c r="AQ135" s="52"/>
      <c r="AR135" s="52"/>
      <c r="AS135" s="133" t="s">
        <v>1003</v>
      </c>
      <c r="AT135" s="54" t="s">
        <v>1004</v>
      </c>
      <c r="AU135" s="45" t="s">
        <v>1005</v>
      </c>
      <c r="AV135" s="87" t="s">
        <v>130</v>
      </c>
      <c r="AW135" s="87" t="s">
        <v>131</v>
      </c>
      <c r="AX135" s="81" t="s">
        <v>132</v>
      </c>
      <c r="AY135" s="82"/>
      <c r="AZ135" s="83"/>
      <c r="BA135" s="83"/>
      <c r="BB135" s="83"/>
      <c r="BC135" s="83"/>
    </row>
    <row r="136" spans="4:55">
      <c r="D136" s="100"/>
      <c r="E136" s="101"/>
      <c r="F136" s="101"/>
      <c r="G136" s="102"/>
      <c r="H136" s="100"/>
      <c r="I136" s="101"/>
      <c r="J136" s="101"/>
      <c r="K136" s="102"/>
      <c r="L136" s="64"/>
      <c r="M136" s="40"/>
      <c r="N136" s="39"/>
      <c r="O136" s="35"/>
      <c r="P136" s="40" t="s">
        <v>78</v>
      </c>
      <c r="Q136" s="40" t="s">
        <v>78</v>
      </c>
      <c r="R136" s="40" t="s">
        <v>78</v>
      </c>
      <c r="S136" s="40" t="s">
        <v>78</v>
      </c>
      <c r="T136" s="38"/>
      <c r="U136" s="52"/>
      <c r="V136" s="38"/>
      <c r="W136" s="52"/>
      <c r="X136" s="38"/>
      <c r="Y136" s="41"/>
      <c r="Z136" s="38" t="s">
        <v>78</v>
      </c>
      <c r="AA136" s="38" t="s">
        <v>78</v>
      </c>
      <c r="AB136" s="65">
        <v>17473</v>
      </c>
      <c r="AC136" s="40" t="s">
        <v>99</v>
      </c>
      <c r="AD136" s="40"/>
      <c r="AE136" s="66">
        <v>1810001</v>
      </c>
      <c r="AF136" s="41" t="s">
        <v>1006</v>
      </c>
      <c r="AG136" s="41"/>
      <c r="AH136" s="41" t="s">
        <v>1007</v>
      </c>
      <c r="AI136" s="41"/>
      <c r="AJ136" s="67"/>
      <c r="AK136" s="41"/>
      <c r="AL136" s="41"/>
      <c r="AM136" s="49"/>
      <c r="AN136" s="41"/>
      <c r="AO136" s="68">
        <v>37089</v>
      </c>
      <c r="AP136" s="69"/>
      <c r="AQ136" s="134" t="s">
        <v>1008</v>
      </c>
      <c r="AR136" s="41"/>
      <c r="AS136" s="52" t="s">
        <v>1009</v>
      </c>
      <c r="AT136" s="70"/>
      <c r="AU136" s="70"/>
      <c r="AV136" s="71"/>
      <c r="AW136" s="71"/>
      <c r="AX136" s="72"/>
    </row>
    <row r="137" spans="4:55">
      <c r="D137" s="116"/>
      <c r="E137" s="101"/>
      <c r="F137" s="35" t="s">
        <v>49</v>
      </c>
      <c r="G137" s="102" t="s">
        <v>49</v>
      </c>
      <c r="H137" s="116"/>
      <c r="I137" s="101"/>
      <c r="J137" s="35" t="s">
        <v>49</v>
      </c>
      <c r="K137" s="102" t="s">
        <v>49</v>
      </c>
      <c r="L137" s="64"/>
      <c r="M137" s="40"/>
      <c r="N137" s="39"/>
      <c r="O137" s="35"/>
      <c r="P137" s="40"/>
      <c r="Q137" s="40"/>
      <c r="R137" s="40"/>
      <c r="S137" s="40"/>
      <c r="T137" s="38"/>
      <c r="U137" s="52"/>
      <c r="V137" s="38"/>
      <c r="W137" s="52"/>
      <c r="X137" s="38"/>
      <c r="Y137" s="41"/>
      <c r="Z137" s="38"/>
      <c r="AA137" s="38"/>
      <c r="AB137" s="65">
        <v>23346</v>
      </c>
      <c r="AC137" s="40" t="s">
        <v>91</v>
      </c>
      <c r="AD137" s="40"/>
      <c r="AE137" s="40" t="s">
        <v>1010</v>
      </c>
      <c r="AF137" s="41" t="s">
        <v>1011</v>
      </c>
      <c r="AG137" s="41"/>
      <c r="AH137" s="41" t="s">
        <v>1012</v>
      </c>
      <c r="AI137" s="41" t="s">
        <v>1013</v>
      </c>
      <c r="AJ137" s="98" t="s">
        <v>1014</v>
      </c>
      <c r="AK137" s="41" t="s">
        <v>170</v>
      </c>
      <c r="AL137" s="41"/>
      <c r="AM137" s="49"/>
      <c r="AN137" s="41"/>
      <c r="AO137" s="68">
        <v>44652</v>
      </c>
      <c r="AP137" s="69">
        <v>131901</v>
      </c>
      <c r="AQ137" s="134" t="s">
        <v>1015</v>
      </c>
      <c r="AR137" s="41" t="s">
        <v>1016</v>
      </c>
      <c r="AS137" s="52" t="s">
        <v>1017</v>
      </c>
      <c r="AT137" s="70" t="s">
        <v>1018</v>
      </c>
      <c r="AU137" s="70" t="s">
        <v>315</v>
      </c>
      <c r="AV137" s="71" t="s">
        <v>176</v>
      </c>
      <c r="AW137" s="71" t="s">
        <v>1019</v>
      </c>
      <c r="AX137" s="72"/>
    </row>
    <row r="138" spans="4:55">
      <c r="D138" s="74"/>
      <c r="E138" s="75"/>
      <c r="F138" s="75"/>
      <c r="G138" s="76"/>
      <c r="H138" s="74"/>
      <c r="I138" s="75"/>
      <c r="J138" s="75"/>
      <c r="K138" s="76"/>
      <c r="L138" s="64"/>
      <c r="M138" s="40"/>
      <c r="N138" s="39"/>
      <c r="O138" s="35"/>
      <c r="P138" s="40"/>
      <c r="Q138" s="40"/>
      <c r="R138" s="40"/>
      <c r="S138" s="40"/>
      <c r="T138" s="43"/>
      <c r="U138" s="43"/>
      <c r="V138" s="43"/>
      <c r="W138" s="43" t="s">
        <v>417</v>
      </c>
      <c r="X138" s="38"/>
      <c r="Y138" s="38"/>
      <c r="Z138" s="38"/>
      <c r="AA138" s="38"/>
      <c r="AB138" s="65" t="s">
        <v>1020</v>
      </c>
      <c r="AC138" s="43" t="s">
        <v>79</v>
      </c>
      <c r="AD138" s="40"/>
      <c r="AE138" s="66">
        <v>9010361</v>
      </c>
      <c r="AF138" s="45" t="s">
        <v>1021</v>
      </c>
      <c r="AG138" s="45"/>
      <c r="AH138" s="41" t="s">
        <v>1022</v>
      </c>
      <c r="AI138" s="41"/>
      <c r="AJ138" s="67" t="s">
        <v>1023</v>
      </c>
      <c r="AK138" s="45"/>
      <c r="AL138" s="45"/>
      <c r="AM138" s="135"/>
      <c r="AN138" s="45"/>
      <c r="AO138" s="92"/>
      <c r="AP138" s="93"/>
      <c r="AQ138" s="94"/>
      <c r="AR138" s="45" t="s">
        <v>1024</v>
      </c>
      <c r="AS138" s="45" t="s">
        <v>1025</v>
      </c>
      <c r="AT138" s="56"/>
      <c r="AU138" s="56" t="s">
        <v>1026</v>
      </c>
      <c r="AV138" s="57"/>
      <c r="AW138" s="57"/>
      <c r="AX138" s="136"/>
      <c r="AY138" s="118"/>
      <c r="AZ138" s="118"/>
      <c r="BA138" s="118"/>
      <c r="BB138" s="118"/>
      <c r="BC138" s="118"/>
    </row>
    <row r="139" spans="4:55">
      <c r="D139" s="91"/>
      <c r="E139" s="75"/>
      <c r="F139" s="75"/>
      <c r="G139" s="76"/>
      <c r="H139" s="91"/>
      <c r="I139" s="75"/>
      <c r="J139" s="75"/>
      <c r="K139" s="76"/>
      <c r="L139" s="64"/>
      <c r="M139" s="40"/>
      <c r="N139" s="39"/>
      <c r="O139" s="35"/>
      <c r="P139" s="40"/>
      <c r="Q139" s="40"/>
      <c r="R139" s="40"/>
      <c r="S139" s="40"/>
      <c r="T139" s="43"/>
      <c r="U139" s="78"/>
      <c r="V139" s="43"/>
      <c r="W139" s="78"/>
      <c r="X139" s="38" t="s">
        <v>77</v>
      </c>
      <c r="Y139" s="38" t="s">
        <v>78</v>
      </c>
      <c r="Z139" s="38"/>
      <c r="AA139" s="38"/>
      <c r="AB139" s="65">
        <v>33275</v>
      </c>
      <c r="AC139" s="40" t="s">
        <v>99</v>
      </c>
      <c r="AD139" s="40"/>
      <c r="AE139" s="66">
        <v>1870045</v>
      </c>
      <c r="AF139" s="45" t="s">
        <v>1027</v>
      </c>
      <c r="AG139" s="45"/>
      <c r="AH139" s="41" t="s">
        <v>1028</v>
      </c>
      <c r="AI139" s="41"/>
      <c r="AJ139" s="67"/>
      <c r="AK139" s="41"/>
      <c r="AL139" s="41"/>
      <c r="AM139" s="49"/>
      <c r="AN139" s="41"/>
      <c r="AO139" s="92" t="s">
        <v>1029</v>
      </c>
      <c r="AP139" s="93" t="s">
        <v>1030</v>
      </c>
      <c r="AQ139" s="94"/>
      <c r="AR139" s="45"/>
      <c r="AS139" s="45" t="s">
        <v>1031</v>
      </c>
      <c r="AT139" s="56"/>
      <c r="AU139" s="56"/>
      <c r="AV139" s="57"/>
      <c r="AW139" s="57"/>
      <c r="AX139" s="72"/>
    </row>
    <row r="140" spans="4:55">
      <c r="D140" s="91"/>
      <c r="E140" s="75"/>
      <c r="F140" s="75"/>
      <c r="G140" s="76"/>
      <c r="H140" s="91"/>
      <c r="I140" s="75"/>
      <c r="J140" s="75"/>
      <c r="K140" s="76"/>
      <c r="L140" s="64"/>
      <c r="M140" s="40"/>
      <c r="N140" s="39"/>
      <c r="O140" s="35"/>
      <c r="P140" s="40" t="s">
        <v>78</v>
      </c>
      <c r="Q140" s="40"/>
      <c r="R140" s="40" t="s">
        <v>78</v>
      </c>
      <c r="S140" s="40"/>
      <c r="T140" s="43"/>
      <c r="U140" s="78"/>
      <c r="V140" s="43"/>
      <c r="W140" s="78"/>
      <c r="X140" s="38"/>
      <c r="Y140" s="38"/>
      <c r="Z140" s="38"/>
      <c r="AA140" s="38"/>
      <c r="AB140" s="65">
        <v>32118</v>
      </c>
      <c r="AC140" s="40" t="s">
        <v>99</v>
      </c>
      <c r="AD140" s="40" t="s">
        <v>152</v>
      </c>
      <c r="AE140" s="66">
        <v>1040031</v>
      </c>
      <c r="AF140" s="45" t="s">
        <v>1032</v>
      </c>
      <c r="AG140" s="45" t="s">
        <v>1033</v>
      </c>
      <c r="AH140" s="41" t="s">
        <v>1034</v>
      </c>
      <c r="AI140" s="41"/>
      <c r="AJ140" s="95" t="s">
        <v>1035</v>
      </c>
      <c r="AK140" s="41"/>
      <c r="AL140" s="41"/>
      <c r="AM140" s="49"/>
      <c r="AN140" s="41"/>
      <c r="AO140" s="137"/>
      <c r="AP140" s="138"/>
      <c r="AQ140" s="94" t="s">
        <v>103</v>
      </c>
      <c r="AR140" s="45"/>
      <c r="AS140" s="45" t="s">
        <v>1036</v>
      </c>
      <c r="AT140" s="56"/>
      <c r="AU140" s="56"/>
      <c r="AV140" s="57"/>
      <c r="AW140" s="57"/>
      <c r="AX140" s="72"/>
    </row>
    <row r="141" spans="4:55">
      <c r="D141" s="100"/>
      <c r="E141" s="101"/>
      <c r="F141" s="101"/>
      <c r="G141" s="102"/>
      <c r="H141" s="100"/>
      <c r="I141" s="101"/>
      <c r="J141" s="101"/>
      <c r="K141" s="102"/>
      <c r="L141" s="64"/>
      <c r="M141" s="40"/>
      <c r="N141" s="39"/>
      <c r="O141" s="35"/>
      <c r="P141" s="40"/>
      <c r="Q141" s="40"/>
      <c r="R141" s="40"/>
      <c r="S141" s="40"/>
      <c r="T141" s="43"/>
      <c r="U141" s="78"/>
      <c r="V141" s="43"/>
      <c r="W141" s="78"/>
      <c r="X141" s="38" t="s">
        <v>78</v>
      </c>
      <c r="Y141" s="38" t="s">
        <v>78</v>
      </c>
      <c r="Z141" s="38"/>
      <c r="AA141" s="38"/>
      <c r="AB141" s="65">
        <v>25772</v>
      </c>
      <c r="AC141" s="40" t="s">
        <v>99</v>
      </c>
      <c r="AD141" s="40"/>
      <c r="AE141" s="66">
        <v>1820023</v>
      </c>
      <c r="AF141" s="45" t="s">
        <v>1037</v>
      </c>
      <c r="AG141" s="45"/>
      <c r="AH141" s="41" t="s">
        <v>1038</v>
      </c>
      <c r="AI141" s="41"/>
      <c r="AJ141" s="67"/>
      <c r="AK141" s="41"/>
      <c r="AL141" s="41"/>
      <c r="AM141" s="49"/>
      <c r="AN141" s="41"/>
      <c r="AO141" s="92">
        <v>38722</v>
      </c>
      <c r="AP141" s="93" t="s">
        <v>1039</v>
      </c>
      <c r="AQ141" s="94"/>
      <c r="AR141" s="45"/>
      <c r="AS141" s="45" t="s">
        <v>1040</v>
      </c>
      <c r="AT141" s="56"/>
      <c r="AU141" s="56"/>
      <c r="AV141" s="57"/>
      <c r="AW141" s="57"/>
      <c r="AX141" s="72"/>
    </row>
    <row r="142" spans="4:55">
      <c r="D142" s="100"/>
      <c r="E142" s="101"/>
      <c r="F142" s="101"/>
      <c r="G142" s="102"/>
      <c r="H142" s="100"/>
      <c r="I142" s="101"/>
      <c r="J142" s="101"/>
      <c r="K142" s="102"/>
      <c r="L142" s="64"/>
      <c r="M142" s="40"/>
      <c r="N142" s="39" t="s">
        <v>76</v>
      </c>
      <c r="O142" s="35" t="s">
        <v>76</v>
      </c>
      <c r="P142" s="40"/>
      <c r="Q142" s="40"/>
      <c r="R142" s="40"/>
      <c r="S142" s="40"/>
      <c r="T142" s="43"/>
      <c r="U142" s="78"/>
      <c r="V142" s="43"/>
      <c r="W142" s="78"/>
      <c r="X142" s="38"/>
      <c r="Y142" s="38"/>
      <c r="Z142" s="38"/>
      <c r="AA142" s="38"/>
      <c r="AB142" s="65">
        <v>24307</v>
      </c>
      <c r="AC142" s="40" t="s">
        <v>121</v>
      </c>
      <c r="AD142" s="40" t="s">
        <v>80</v>
      </c>
      <c r="AE142" s="66">
        <v>1830041</v>
      </c>
      <c r="AF142" s="45" t="s">
        <v>1041</v>
      </c>
      <c r="AG142" s="45"/>
      <c r="AH142" s="41" t="s">
        <v>1042</v>
      </c>
      <c r="AI142" s="41"/>
      <c r="AJ142" s="95" t="s">
        <v>1043</v>
      </c>
      <c r="AK142" s="41"/>
      <c r="AL142" s="41"/>
      <c r="AM142" s="49"/>
      <c r="AN142" s="41"/>
      <c r="AO142" s="92"/>
      <c r="AP142" s="93" t="s">
        <v>1044</v>
      </c>
      <c r="AQ142" s="94" t="s">
        <v>1045</v>
      </c>
      <c r="AR142" s="45" t="s">
        <v>1046</v>
      </c>
      <c r="AS142" s="45"/>
      <c r="AT142" s="56"/>
      <c r="AU142" s="56"/>
      <c r="AV142" s="57"/>
      <c r="AW142" s="57"/>
      <c r="AX142" s="72"/>
      <c r="AY142" s="59" t="s">
        <v>90</v>
      </c>
    </row>
    <row r="143" spans="4:55" ht="22.8">
      <c r="D143" s="91"/>
      <c r="E143" s="75"/>
      <c r="F143" s="75"/>
      <c r="G143" s="76"/>
      <c r="H143" s="91"/>
      <c r="I143" s="75"/>
      <c r="J143" s="75"/>
      <c r="K143" s="76"/>
      <c r="L143" s="64"/>
      <c r="M143" s="40"/>
      <c r="N143" s="39"/>
      <c r="O143" s="35"/>
      <c r="P143" s="40"/>
      <c r="Q143" s="40"/>
      <c r="R143" s="40"/>
      <c r="S143" s="40"/>
      <c r="T143" s="43"/>
      <c r="U143" s="78"/>
      <c r="V143" s="43"/>
      <c r="W143" s="78"/>
      <c r="X143" s="38" t="s">
        <v>77</v>
      </c>
      <c r="Y143" s="38" t="s">
        <v>78</v>
      </c>
      <c r="Z143" s="38"/>
      <c r="AA143" s="38"/>
      <c r="AB143" s="65">
        <v>17588</v>
      </c>
      <c r="AC143" s="40" t="s">
        <v>141</v>
      </c>
      <c r="AD143" s="40"/>
      <c r="AE143" s="66">
        <v>1400003</v>
      </c>
      <c r="AF143" s="45" t="s">
        <v>1047</v>
      </c>
      <c r="AG143" s="45"/>
      <c r="AH143" s="41" t="s">
        <v>1048</v>
      </c>
      <c r="AI143" s="41"/>
      <c r="AJ143" s="67"/>
      <c r="AK143" s="41"/>
      <c r="AL143" s="41"/>
      <c r="AM143" s="49"/>
      <c r="AN143" s="41"/>
      <c r="AO143" s="92" t="s">
        <v>402</v>
      </c>
      <c r="AP143" s="93" t="s">
        <v>1049</v>
      </c>
      <c r="AQ143" s="94">
        <v>28</v>
      </c>
      <c r="AR143" s="45" t="s">
        <v>1050</v>
      </c>
      <c r="AS143" s="45" t="s">
        <v>1051</v>
      </c>
      <c r="AT143" s="56"/>
      <c r="AU143" s="56" t="s">
        <v>1052</v>
      </c>
      <c r="AV143" s="57"/>
      <c r="AW143" s="57"/>
      <c r="AX143" s="72"/>
    </row>
    <row r="144" spans="4:55">
      <c r="D144" s="104"/>
      <c r="E144" s="105"/>
      <c r="F144" s="105"/>
      <c r="G144" s="106"/>
      <c r="H144" s="104"/>
      <c r="I144" s="105"/>
      <c r="J144" s="105"/>
      <c r="K144" s="106"/>
      <c r="L144" s="37"/>
      <c r="M144" s="38"/>
      <c r="N144" s="39"/>
      <c r="O144" s="35"/>
      <c r="P144" s="38"/>
      <c r="Q144" s="38"/>
      <c r="R144" s="38"/>
      <c r="S144" s="38"/>
      <c r="T144" s="40"/>
      <c r="U144" s="40"/>
      <c r="V144" s="40" t="s">
        <v>78</v>
      </c>
      <c r="W144" s="40" t="s">
        <v>78</v>
      </c>
      <c r="X144" s="41"/>
      <c r="Y144" s="41"/>
      <c r="Z144" s="41"/>
      <c r="AA144" s="38"/>
      <c r="AB144" s="65">
        <v>33243</v>
      </c>
      <c r="AC144" s="43" t="s">
        <v>193</v>
      </c>
      <c r="AD144" s="38"/>
      <c r="AE144" s="44">
        <v>1870011</v>
      </c>
      <c r="AF144" s="45" t="s">
        <v>1053</v>
      </c>
      <c r="AG144" s="45"/>
      <c r="AH144" s="45" t="s">
        <v>1054</v>
      </c>
      <c r="AI144" s="45"/>
      <c r="AJ144" s="56" t="s">
        <v>1055</v>
      </c>
      <c r="AK144" s="47"/>
      <c r="AL144" s="48"/>
      <c r="AM144" s="49"/>
      <c r="AN144" s="41"/>
      <c r="AO144" s="68">
        <v>201.4</v>
      </c>
      <c r="AP144" s="51" t="s">
        <v>1056</v>
      </c>
      <c r="AQ144" s="41"/>
      <c r="AR144" s="53" t="s">
        <v>245</v>
      </c>
      <c r="AS144" s="52" t="s">
        <v>1057</v>
      </c>
      <c r="AT144" s="70"/>
      <c r="AU144" s="70" t="s">
        <v>1058</v>
      </c>
      <c r="AV144" s="71"/>
      <c r="AW144" s="71"/>
      <c r="AX144" s="58"/>
      <c r="AZ144" s="60"/>
      <c r="BA144" s="61"/>
      <c r="BB144" s="62"/>
      <c r="BC144" s="63"/>
    </row>
    <row r="145" spans="4:55" ht="26.4">
      <c r="D145" s="34"/>
      <c r="E145" s="35"/>
      <c r="F145" s="35"/>
      <c r="G145" s="36"/>
      <c r="H145" s="34"/>
      <c r="I145" s="35"/>
      <c r="J145" s="35"/>
      <c r="K145" s="36"/>
      <c r="L145" s="77"/>
      <c r="M145" s="43"/>
      <c r="N145" s="39" t="s">
        <v>351</v>
      </c>
      <c r="O145" s="35" t="s">
        <v>76</v>
      </c>
      <c r="P145" s="43"/>
      <c r="Q145" s="43"/>
      <c r="R145" s="43"/>
      <c r="S145" s="43"/>
      <c r="T145" s="38" t="s">
        <v>78</v>
      </c>
      <c r="U145" s="40" t="s">
        <v>78</v>
      </c>
      <c r="V145" s="38"/>
      <c r="W145" s="52"/>
      <c r="X145" s="41"/>
      <c r="Y145" s="41"/>
      <c r="Z145" s="41"/>
      <c r="AA145" s="38"/>
      <c r="AB145" s="42">
        <v>19293</v>
      </c>
      <c r="AC145" s="38" t="s">
        <v>91</v>
      </c>
      <c r="AD145" s="38" t="s">
        <v>80</v>
      </c>
      <c r="AE145" s="44">
        <v>1140003</v>
      </c>
      <c r="AF145" s="44" t="s">
        <v>1059</v>
      </c>
      <c r="AG145" s="78"/>
      <c r="AH145" s="44" t="s">
        <v>1060</v>
      </c>
      <c r="AI145" s="44" t="s">
        <v>1060</v>
      </c>
      <c r="AJ145" s="79" t="s">
        <v>1061</v>
      </c>
      <c r="AK145" s="44"/>
      <c r="AL145" s="44"/>
      <c r="AM145" s="80"/>
      <c r="AN145" s="44"/>
      <c r="AO145" s="50">
        <v>42826</v>
      </c>
      <c r="AP145" s="51">
        <v>110737</v>
      </c>
      <c r="AQ145" s="52" t="s">
        <v>1062</v>
      </c>
      <c r="AR145" s="52" t="s">
        <v>1063</v>
      </c>
      <c r="AS145" s="54" t="s">
        <v>1064</v>
      </c>
      <c r="AT145" s="55" t="s">
        <v>1065</v>
      </c>
      <c r="AU145" s="56" t="s">
        <v>1066</v>
      </c>
      <c r="AV145" s="57"/>
      <c r="AW145" s="57"/>
      <c r="AX145" s="81"/>
      <c r="AY145" s="82" t="s">
        <v>90</v>
      </c>
      <c r="AZ145" s="83"/>
      <c r="BA145" s="83"/>
      <c r="BB145" s="83"/>
      <c r="BC145" s="83"/>
    </row>
    <row r="146" spans="4:55">
      <c r="D146" s="104"/>
      <c r="E146" s="105"/>
      <c r="F146" s="105"/>
      <c r="G146" s="106"/>
      <c r="H146" s="104"/>
      <c r="I146" s="105"/>
      <c r="J146" s="105"/>
      <c r="K146" s="106"/>
      <c r="L146" s="37"/>
      <c r="M146" s="38"/>
      <c r="N146" s="39"/>
      <c r="O146" s="35"/>
      <c r="P146" s="38"/>
      <c r="Q146" s="38"/>
      <c r="R146" s="38"/>
      <c r="S146" s="38"/>
      <c r="T146" s="40"/>
      <c r="U146" s="40"/>
      <c r="V146" s="40" t="s">
        <v>78</v>
      </c>
      <c r="W146" s="40" t="s">
        <v>78</v>
      </c>
      <c r="X146" s="41"/>
      <c r="Y146" s="41"/>
      <c r="Z146" s="41"/>
      <c r="AA146" s="38"/>
      <c r="AB146" s="65">
        <v>19363</v>
      </c>
      <c r="AC146" s="43" t="s">
        <v>193</v>
      </c>
      <c r="AD146" s="38"/>
      <c r="AE146" s="44">
        <v>1770044</v>
      </c>
      <c r="AF146" s="45" t="s">
        <v>1067</v>
      </c>
      <c r="AG146" s="45"/>
      <c r="AH146" s="45" t="s">
        <v>1068</v>
      </c>
      <c r="AI146" s="45"/>
      <c r="AJ146" s="56" t="s">
        <v>1069</v>
      </c>
      <c r="AK146" s="47"/>
      <c r="AL146" s="48"/>
      <c r="AM146" s="49"/>
      <c r="AN146" s="41"/>
      <c r="AO146" s="68">
        <v>2015.4</v>
      </c>
      <c r="AP146" s="51" t="s">
        <v>1070</v>
      </c>
      <c r="AQ146" s="41">
        <v>29</v>
      </c>
      <c r="AR146" s="53" t="s">
        <v>1071</v>
      </c>
      <c r="AS146" s="52" t="s">
        <v>1072</v>
      </c>
      <c r="AT146" s="70"/>
      <c r="AU146" s="70" t="s">
        <v>1073</v>
      </c>
      <c r="AV146" s="71"/>
      <c r="AW146" s="71"/>
      <c r="AX146" s="58"/>
      <c r="AZ146" s="60"/>
      <c r="BA146" s="61"/>
      <c r="BB146" s="62"/>
      <c r="BC146" s="63"/>
    </row>
    <row r="147" spans="4:55">
      <c r="D147" s="104"/>
      <c r="E147" s="105"/>
      <c r="F147" s="105"/>
      <c r="G147" s="106"/>
      <c r="H147" s="104"/>
      <c r="I147" s="105"/>
      <c r="J147" s="105"/>
      <c r="K147" s="106"/>
      <c r="L147" s="37"/>
      <c r="M147" s="38"/>
      <c r="N147" s="39"/>
      <c r="O147" s="35"/>
      <c r="P147" s="38"/>
      <c r="Q147" s="38" t="s">
        <v>78</v>
      </c>
      <c r="R147" s="38"/>
      <c r="S147" s="38" t="s">
        <v>78</v>
      </c>
      <c r="T147" s="40"/>
      <c r="U147" s="40"/>
      <c r="V147" s="40"/>
      <c r="W147" s="40"/>
      <c r="X147" s="41"/>
      <c r="Y147" s="41"/>
      <c r="Z147" s="41"/>
      <c r="AA147" s="38"/>
      <c r="AB147" s="65">
        <v>24240</v>
      </c>
      <c r="AC147" s="43" t="s">
        <v>99</v>
      </c>
      <c r="AD147" s="38" t="s">
        <v>152</v>
      </c>
      <c r="AE147" s="44">
        <v>1880014</v>
      </c>
      <c r="AF147" s="45" t="s">
        <v>1074</v>
      </c>
      <c r="AG147" s="45"/>
      <c r="AH147" s="45" t="s">
        <v>1075</v>
      </c>
      <c r="AI147" s="45"/>
      <c r="AJ147" s="46" t="s">
        <v>1076</v>
      </c>
      <c r="AK147" s="47"/>
      <c r="AL147" s="48"/>
      <c r="AM147" s="49"/>
      <c r="AN147" s="41"/>
      <c r="AO147" s="68">
        <v>43191</v>
      </c>
      <c r="AP147" s="51">
        <v>115764</v>
      </c>
      <c r="AQ147" s="41" t="s">
        <v>103</v>
      </c>
      <c r="AR147" s="53"/>
      <c r="AS147" s="52" t="s">
        <v>1077</v>
      </c>
      <c r="AT147" s="70" t="s">
        <v>1078</v>
      </c>
      <c r="AU147" s="70"/>
      <c r="AV147" s="71"/>
      <c r="AW147" s="71"/>
      <c r="AX147" s="58"/>
      <c r="AZ147" s="60"/>
      <c r="BA147" s="61"/>
      <c r="BB147" s="62"/>
      <c r="BC147" s="63"/>
    </row>
    <row r="148" spans="4:55" ht="22.8">
      <c r="D148" s="91"/>
      <c r="E148" s="75"/>
      <c r="F148" s="75"/>
      <c r="G148" s="76"/>
      <c r="H148" s="91"/>
      <c r="I148" s="75"/>
      <c r="J148" s="75"/>
      <c r="K148" s="76"/>
      <c r="L148" s="64"/>
      <c r="M148" s="40"/>
      <c r="N148" s="39"/>
      <c r="O148" s="35"/>
      <c r="P148" s="40"/>
      <c r="Q148" s="40"/>
      <c r="R148" s="40"/>
      <c r="S148" s="40"/>
      <c r="T148" s="43"/>
      <c r="U148" s="78"/>
      <c r="V148" s="43"/>
      <c r="W148" s="78"/>
      <c r="X148" s="38" t="s">
        <v>77</v>
      </c>
      <c r="Y148" s="38" t="s">
        <v>78</v>
      </c>
      <c r="Z148" s="38"/>
      <c r="AA148" s="38"/>
      <c r="AB148" s="65">
        <v>25972</v>
      </c>
      <c r="AC148" s="40" t="s">
        <v>99</v>
      </c>
      <c r="AD148" s="40"/>
      <c r="AE148" s="66">
        <v>1700005</v>
      </c>
      <c r="AF148" s="45" t="s">
        <v>1079</v>
      </c>
      <c r="AG148" s="45"/>
      <c r="AH148" s="41" t="s">
        <v>1080</v>
      </c>
      <c r="AI148" s="41"/>
      <c r="AJ148" s="67"/>
      <c r="AK148" s="41"/>
      <c r="AL148" s="41"/>
      <c r="AM148" s="49"/>
      <c r="AN148" s="41"/>
      <c r="AO148" s="92" t="s">
        <v>1081</v>
      </c>
      <c r="AP148" s="93" t="s">
        <v>1082</v>
      </c>
      <c r="AQ148" s="94">
        <v>28</v>
      </c>
      <c r="AR148" s="45" t="s">
        <v>1083</v>
      </c>
      <c r="AS148" s="45" t="s">
        <v>1084</v>
      </c>
      <c r="AT148" s="56"/>
      <c r="AU148" s="56" t="s">
        <v>1085</v>
      </c>
      <c r="AV148" s="57"/>
      <c r="AW148" s="57"/>
      <c r="AX148" s="72"/>
    </row>
    <row r="149" spans="4:55">
      <c r="D149" s="34"/>
      <c r="E149" s="35"/>
      <c r="F149" s="35"/>
      <c r="G149" s="36"/>
      <c r="H149" s="34"/>
      <c r="I149" s="35"/>
      <c r="J149" s="35"/>
      <c r="K149" s="36"/>
      <c r="L149" s="64"/>
      <c r="M149" s="40"/>
      <c r="N149" s="39"/>
      <c r="O149" s="35"/>
      <c r="P149" s="40"/>
      <c r="Q149" s="40"/>
      <c r="R149" s="40"/>
      <c r="S149" s="40"/>
      <c r="T149" s="40"/>
      <c r="U149" s="41"/>
      <c r="V149" s="40"/>
      <c r="W149" s="41"/>
      <c r="X149" s="41"/>
      <c r="Y149" s="41"/>
      <c r="Z149" s="38" t="s">
        <v>77</v>
      </c>
      <c r="AA149" s="38" t="s">
        <v>78</v>
      </c>
      <c r="AB149" s="65">
        <v>19214</v>
      </c>
      <c r="AC149" s="40" t="s">
        <v>141</v>
      </c>
      <c r="AD149" s="40"/>
      <c r="AE149" s="66">
        <v>1860001</v>
      </c>
      <c r="AF149" s="41" t="s">
        <v>1086</v>
      </c>
      <c r="AG149" s="41"/>
      <c r="AH149" s="41" t="s">
        <v>1087</v>
      </c>
      <c r="AI149" s="41"/>
      <c r="AJ149" s="70" t="s">
        <v>1088</v>
      </c>
      <c r="AK149" s="41"/>
      <c r="AL149" s="41"/>
      <c r="AM149" s="49"/>
      <c r="AN149" s="41"/>
      <c r="AO149" s="68" t="s">
        <v>1089</v>
      </c>
      <c r="AP149" s="51" t="s">
        <v>1090</v>
      </c>
      <c r="AQ149" s="41" t="s">
        <v>103</v>
      </c>
      <c r="AR149" s="41"/>
      <c r="AS149" s="52" t="s">
        <v>1091</v>
      </c>
      <c r="AT149" s="70"/>
      <c r="AU149" s="70"/>
      <c r="AV149" s="71"/>
      <c r="AW149" s="71"/>
      <c r="AX149" s="72"/>
    </row>
    <row r="150" spans="4:55">
      <c r="D150" s="34"/>
      <c r="E150" s="35"/>
      <c r="F150" s="35"/>
      <c r="G150" s="36"/>
      <c r="H150" s="34"/>
      <c r="I150" s="35"/>
      <c r="J150" s="35"/>
      <c r="K150" s="36"/>
      <c r="L150" s="64" t="s">
        <v>105</v>
      </c>
      <c r="M150" s="40" t="s">
        <v>1092</v>
      </c>
      <c r="N150" s="39"/>
      <c r="O150" s="35"/>
      <c r="P150" s="40"/>
      <c r="Q150" s="40"/>
      <c r="R150" s="40"/>
      <c r="S150" s="40"/>
      <c r="T150" s="40"/>
      <c r="U150" s="41"/>
      <c r="V150" s="40"/>
      <c r="W150" s="41"/>
      <c r="X150" s="41"/>
      <c r="Y150" s="41"/>
      <c r="Z150" s="38"/>
      <c r="AA150" s="38"/>
      <c r="AB150" s="65">
        <v>32105</v>
      </c>
      <c r="AC150" s="40" t="s">
        <v>91</v>
      </c>
      <c r="AD150" s="40" t="s">
        <v>80</v>
      </c>
      <c r="AE150" s="66">
        <v>1760024</v>
      </c>
      <c r="AF150" s="41" t="s">
        <v>1093</v>
      </c>
      <c r="AG150" s="41" t="s">
        <v>1094</v>
      </c>
      <c r="AH150" s="41" t="s">
        <v>1095</v>
      </c>
      <c r="AI150" s="41"/>
      <c r="AJ150" s="70" t="s">
        <v>1096</v>
      </c>
      <c r="AK150" s="41"/>
      <c r="AL150" s="41"/>
      <c r="AM150" s="49"/>
      <c r="AN150" s="41"/>
      <c r="AO150" s="68">
        <v>43556</v>
      </c>
      <c r="AP150" s="51">
        <v>119676</v>
      </c>
      <c r="AQ150" s="41" t="s">
        <v>341</v>
      </c>
      <c r="AR150" s="41"/>
      <c r="AS150" s="52" t="s">
        <v>1097</v>
      </c>
      <c r="AT150" s="70" t="s">
        <v>1098</v>
      </c>
      <c r="AU150" s="70" t="s">
        <v>698</v>
      </c>
      <c r="AV150" s="71"/>
      <c r="AW150" s="71"/>
      <c r="AX150" s="73"/>
    </row>
    <row r="151" spans="4:55">
      <c r="D151" s="97"/>
      <c r="E151" s="35"/>
      <c r="F151" s="35" t="s">
        <v>49</v>
      </c>
      <c r="G151" s="36" t="s">
        <v>49</v>
      </c>
      <c r="H151" s="97"/>
      <c r="I151" s="35"/>
      <c r="J151" s="35" t="s">
        <v>49</v>
      </c>
      <c r="K151" s="36" t="s">
        <v>49</v>
      </c>
      <c r="L151" s="64"/>
      <c r="M151" s="40"/>
      <c r="N151" s="39"/>
      <c r="O151" s="35"/>
      <c r="P151" s="40"/>
      <c r="Q151" s="40"/>
      <c r="R151" s="40"/>
      <c r="S151" s="40"/>
      <c r="T151" s="40"/>
      <c r="U151" s="41"/>
      <c r="V151" s="40"/>
      <c r="W151" s="41"/>
      <c r="X151" s="41"/>
      <c r="Y151" s="41"/>
      <c r="Z151" s="38"/>
      <c r="AA151" s="38"/>
      <c r="AB151" s="65">
        <v>20608</v>
      </c>
      <c r="AC151" s="40" t="s">
        <v>91</v>
      </c>
      <c r="AD151" s="40"/>
      <c r="AE151" s="40"/>
      <c r="AF151" s="41" t="s">
        <v>1099</v>
      </c>
      <c r="AG151" s="41"/>
      <c r="AH151" s="41" t="s">
        <v>1100</v>
      </c>
      <c r="AI151" s="41"/>
      <c r="AJ151" s="70" t="s">
        <v>1101</v>
      </c>
      <c r="AK151" s="41" t="s">
        <v>170</v>
      </c>
      <c r="AL151" s="41"/>
      <c r="AM151" s="49"/>
      <c r="AN151" s="41"/>
      <c r="AO151" s="68">
        <v>43922</v>
      </c>
      <c r="AP151" s="51">
        <v>125413</v>
      </c>
      <c r="AQ151" s="41" t="s">
        <v>95</v>
      </c>
      <c r="AR151" s="41"/>
      <c r="AS151" s="52" t="s">
        <v>1102</v>
      </c>
      <c r="AT151" s="70" t="s">
        <v>1103</v>
      </c>
      <c r="AU151" s="70" t="s">
        <v>1104</v>
      </c>
      <c r="AV151" s="71" t="s">
        <v>176</v>
      </c>
      <c r="AW151" s="71" t="s">
        <v>131</v>
      </c>
      <c r="AX151" s="81" t="s">
        <v>132</v>
      </c>
    </row>
    <row r="152" spans="4:55">
      <c r="D152" s="34"/>
      <c r="E152" s="35"/>
      <c r="F152" s="35"/>
      <c r="G152" s="36"/>
      <c r="H152" s="34"/>
      <c r="I152" s="35"/>
      <c r="J152" s="35"/>
      <c r="K152" s="36"/>
      <c r="L152" s="64"/>
      <c r="M152" s="40"/>
      <c r="N152" s="39"/>
      <c r="O152" s="35"/>
      <c r="P152" s="40" t="s">
        <v>78</v>
      </c>
      <c r="Q152" s="40"/>
      <c r="R152" s="40" t="s">
        <v>78</v>
      </c>
      <c r="S152" s="40"/>
      <c r="T152" s="40"/>
      <c r="U152" s="41"/>
      <c r="V152" s="40"/>
      <c r="W152" s="41"/>
      <c r="X152" s="41"/>
      <c r="Y152" s="41"/>
      <c r="Z152" s="38"/>
      <c r="AA152" s="38"/>
      <c r="AB152" s="65">
        <v>20668</v>
      </c>
      <c r="AC152" s="40" t="s">
        <v>141</v>
      </c>
      <c r="AD152" s="40" t="s">
        <v>152</v>
      </c>
      <c r="AE152" s="66">
        <v>1210051</v>
      </c>
      <c r="AF152" s="41" t="s">
        <v>1105</v>
      </c>
      <c r="AG152" s="41"/>
      <c r="AH152" s="41" t="s">
        <v>1106</v>
      </c>
      <c r="AI152" s="41"/>
      <c r="AJ152" s="139" t="s">
        <v>1107</v>
      </c>
      <c r="AK152" s="41"/>
      <c r="AL152" s="41"/>
      <c r="AM152" s="49"/>
      <c r="AN152" s="41"/>
      <c r="AO152" s="68">
        <v>43012</v>
      </c>
      <c r="AP152" s="51">
        <v>112192</v>
      </c>
      <c r="AQ152" s="41" t="s">
        <v>103</v>
      </c>
      <c r="AR152" s="41"/>
      <c r="AS152" s="52" t="s">
        <v>1108</v>
      </c>
      <c r="AT152" s="70" t="s">
        <v>1109</v>
      </c>
      <c r="AU152" s="70"/>
      <c r="AV152" s="71"/>
      <c r="AW152" s="71"/>
      <c r="AX152" s="72"/>
    </row>
    <row r="153" spans="4:55">
      <c r="D153" s="74" t="s">
        <v>78</v>
      </c>
      <c r="E153" s="110" t="s">
        <v>49</v>
      </c>
      <c r="F153" s="110"/>
      <c r="G153" s="111"/>
      <c r="H153" s="74" t="s">
        <v>78</v>
      </c>
      <c r="I153" s="110" t="s">
        <v>49</v>
      </c>
      <c r="J153" s="110"/>
      <c r="K153" s="111"/>
      <c r="L153" s="64"/>
      <c r="M153" s="40"/>
      <c r="N153" s="39"/>
      <c r="O153" s="35"/>
      <c r="P153" s="40"/>
      <c r="Q153" s="40"/>
      <c r="R153" s="40"/>
      <c r="S153" s="40"/>
      <c r="T153" s="40"/>
      <c r="U153" s="41"/>
      <c r="V153" s="40"/>
      <c r="W153" s="41"/>
      <c r="X153" s="41"/>
      <c r="Y153" s="41"/>
      <c r="Z153" s="38"/>
      <c r="AA153" s="38"/>
      <c r="AB153" s="65">
        <v>18294</v>
      </c>
      <c r="AC153" s="40" t="s">
        <v>121</v>
      </c>
      <c r="AD153" s="40"/>
      <c r="AE153" s="40" t="s">
        <v>106</v>
      </c>
      <c r="AF153" s="41" t="s">
        <v>1110</v>
      </c>
      <c r="AG153" s="41"/>
      <c r="AH153" s="41" t="s">
        <v>1111</v>
      </c>
      <c r="AI153" s="41"/>
      <c r="AJ153" s="140" t="s">
        <v>1112</v>
      </c>
      <c r="AK153" s="41" t="s">
        <v>170</v>
      </c>
      <c r="AL153" s="41"/>
      <c r="AM153" s="49"/>
      <c r="AN153" s="41"/>
      <c r="AO153" s="68">
        <v>42991</v>
      </c>
      <c r="AP153" s="51">
        <v>112046</v>
      </c>
      <c r="AQ153" s="41" t="s">
        <v>1113</v>
      </c>
      <c r="AR153" s="41" t="s">
        <v>1114</v>
      </c>
      <c r="AS153" s="52" t="s">
        <v>1115</v>
      </c>
      <c r="AT153" s="52" t="s">
        <v>1116</v>
      </c>
      <c r="AU153" s="52" t="s">
        <v>1117</v>
      </c>
      <c r="AV153" s="113" t="s">
        <v>176</v>
      </c>
      <c r="AW153" s="113" t="s">
        <v>131</v>
      </c>
      <c r="AX153" s="72"/>
    </row>
    <row r="154" spans="4:55">
      <c r="D154" s="34"/>
      <c r="E154" s="35"/>
      <c r="F154" s="35"/>
      <c r="G154" s="36"/>
      <c r="H154" s="34"/>
      <c r="I154" s="35"/>
      <c r="J154" s="35"/>
      <c r="K154" s="36"/>
      <c r="L154" s="64" t="s">
        <v>78</v>
      </c>
      <c r="M154" s="40" t="s">
        <v>105</v>
      </c>
      <c r="N154" s="39"/>
      <c r="O154" s="35"/>
      <c r="P154" s="40"/>
      <c r="Q154" s="40"/>
      <c r="R154" s="40"/>
      <c r="S154" s="40"/>
      <c r="T154" s="40"/>
      <c r="U154" s="41"/>
      <c r="V154" s="40"/>
      <c r="W154" s="41"/>
      <c r="X154" s="41"/>
      <c r="Y154" s="41"/>
      <c r="Z154" s="38"/>
      <c r="AA154" s="38"/>
      <c r="AB154" s="65"/>
      <c r="AC154" s="40"/>
      <c r="AD154" s="40"/>
      <c r="AE154" s="66"/>
      <c r="AF154" s="41" t="s">
        <v>1118</v>
      </c>
      <c r="AG154" s="41"/>
      <c r="AH154" s="41">
        <v>423967835</v>
      </c>
      <c r="AI154" s="41"/>
      <c r="AJ154" s="96" t="s">
        <v>1119</v>
      </c>
      <c r="AK154" s="41"/>
      <c r="AL154" s="41"/>
      <c r="AM154" s="49"/>
      <c r="AN154" s="41"/>
      <c r="AO154" s="68"/>
      <c r="AP154" s="51"/>
      <c r="AQ154" s="41"/>
      <c r="AR154" s="41"/>
      <c r="AS154" s="52"/>
      <c r="AT154" s="70"/>
      <c r="AU154" s="70"/>
      <c r="AV154" s="71"/>
      <c r="AW154" s="71"/>
      <c r="AX154" s="73"/>
    </row>
    <row r="155" spans="4:55">
      <c r="D155" s="74" t="s">
        <v>78</v>
      </c>
      <c r="E155" s="110" t="s">
        <v>49</v>
      </c>
      <c r="F155" s="110"/>
      <c r="G155" s="111"/>
      <c r="H155" s="74" t="s">
        <v>78</v>
      </c>
      <c r="I155" s="110" t="s">
        <v>49</v>
      </c>
      <c r="J155" s="110"/>
      <c r="K155" s="111"/>
      <c r="L155" s="64"/>
      <c r="M155" s="40"/>
      <c r="N155" s="39"/>
      <c r="O155" s="35"/>
      <c r="P155" s="40"/>
      <c r="Q155" s="40"/>
      <c r="R155" s="40"/>
      <c r="S155" s="40"/>
      <c r="T155" s="40"/>
      <c r="U155" s="41"/>
      <c r="V155" s="40"/>
      <c r="W155" s="41"/>
      <c r="X155" s="41"/>
      <c r="Y155" s="41"/>
      <c r="Z155" s="38"/>
      <c r="AA155" s="38"/>
      <c r="AB155" s="65">
        <v>24986</v>
      </c>
      <c r="AC155" s="40" t="s">
        <v>91</v>
      </c>
      <c r="AD155" s="40"/>
      <c r="AE155" s="40" t="s">
        <v>1120</v>
      </c>
      <c r="AF155" s="41" t="s">
        <v>1121</v>
      </c>
      <c r="AG155" s="41"/>
      <c r="AH155" s="41" t="s">
        <v>1122</v>
      </c>
      <c r="AI155" s="41"/>
      <c r="AJ155" s="141" t="s">
        <v>1123</v>
      </c>
      <c r="AK155" s="41" t="s">
        <v>170</v>
      </c>
      <c r="AL155" s="41"/>
      <c r="AM155" s="49"/>
      <c r="AN155" s="41"/>
      <c r="AO155" s="68">
        <v>44652</v>
      </c>
      <c r="AP155" s="51">
        <v>133210</v>
      </c>
      <c r="AQ155" s="41" t="s">
        <v>341</v>
      </c>
      <c r="AR155" s="41"/>
      <c r="AS155" s="52" t="s">
        <v>458</v>
      </c>
      <c r="AT155" s="52" t="s">
        <v>458</v>
      </c>
      <c r="AU155" s="52" t="s">
        <v>1124</v>
      </c>
      <c r="AV155" s="113" t="s">
        <v>176</v>
      </c>
      <c r="AW155" s="113" t="s">
        <v>131</v>
      </c>
      <c r="AX155" s="73"/>
    </row>
    <row r="156" spans="4:55" ht="26.4">
      <c r="D156" s="34"/>
      <c r="E156" s="35"/>
      <c r="F156" s="35"/>
      <c r="G156" s="36"/>
      <c r="H156" s="34"/>
      <c r="I156" s="35"/>
      <c r="J156" s="35"/>
      <c r="K156" s="36"/>
      <c r="L156" s="64"/>
      <c r="M156" s="40"/>
      <c r="N156" s="39"/>
      <c r="O156" s="35"/>
      <c r="P156" s="40"/>
      <c r="Q156" s="40"/>
      <c r="R156" s="40"/>
      <c r="S156" s="40"/>
      <c r="T156" s="40"/>
      <c r="U156" s="41"/>
      <c r="V156" s="40"/>
      <c r="W156" s="41"/>
      <c r="X156" s="38"/>
      <c r="Y156" s="41"/>
      <c r="Z156" s="38" t="s">
        <v>78</v>
      </c>
      <c r="AA156" s="38" t="s">
        <v>78</v>
      </c>
      <c r="AB156" s="65">
        <v>25047</v>
      </c>
      <c r="AC156" s="40" t="s">
        <v>99</v>
      </c>
      <c r="AD156" s="40"/>
      <c r="AE156" s="66">
        <v>2060021</v>
      </c>
      <c r="AF156" s="41" t="s">
        <v>1125</v>
      </c>
      <c r="AG156" s="41"/>
      <c r="AH156" s="52" t="s">
        <v>1126</v>
      </c>
      <c r="AI156" s="52"/>
      <c r="AJ156" s="70"/>
      <c r="AK156" s="41"/>
      <c r="AL156" s="41"/>
      <c r="AM156" s="49"/>
      <c r="AN156" s="41"/>
      <c r="AO156" s="68">
        <v>41775</v>
      </c>
      <c r="AP156" s="51" t="s">
        <v>1127</v>
      </c>
      <c r="AQ156" s="41" t="s">
        <v>103</v>
      </c>
      <c r="AR156" s="41"/>
      <c r="AS156" s="52" t="s">
        <v>1128</v>
      </c>
      <c r="AT156" s="70"/>
      <c r="AU156" s="67"/>
      <c r="AV156" s="90"/>
      <c r="AW156" s="90"/>
      <c r="AX156" s="72"/>
    </row>
    <row r="157" spans="4:55">
      <c r="D157" s="34"/>
      <c r="E157" s="35"/>
      <c r="F157" s="35"/>
      <c r="G157" s="36"/>
      <c r="H157" s="34"/>
      <c r="I157" s="35"/>
      <c r="J157" s="35"/>
      <c r="K157" s="36"/>
      <c r="L157" s="64"/>
      <c r="M157" s="40"/>
      <c r="N157" s="39"/>
      <c r="O157" s="35"/>
      <c r="P157" s="40"/>
      <c r="Q157" s="40"/>
      <c r="R157" s="40"/>
      <c r="S157" s="40"/>
      <c r="T157" s="40"/>
      <c r="U157" s="41"/>
      <c r="V157" s="40"/>
      <c r="W157" s="41"/>
      <c r="X157" s="38"/>
      <c r="Y157" s="41"/>
      <c r="Z157" s="38" t="s">
        <v>78</v>
      </c>
      <c r="AA157" s="38" t="s">
        <v>78</v>
      </c>
      <c r="AB157" s="65">
        <v>26599</v>
      </c>
      <c r="AC157" s="40" t="s">
        <v>99</v>
      </c>
      <c r="AD157" s="40"/>
      <c r="AE157" s="66">
        <v>1660001</v>
      </c>
      <c r="AF157" s="41" t="s">
        <v>1129</v>
      </c>
      <c r="AG157" s="41"/>
      <c r="AH157" s="41" t="s">
        <v>1130</v>
      </c>
      <c r="AI157" s="41"/>
      <c r="AJ157" s="67"/>
      <c r="AK157" s="41"/>
      <c r="AL157" s="41"/>
      <c r="AM157" s="49"/>
      <c r="AN157" s="41"/>
      <c r="AO157" s="68">
        <v>36000</v>
      </c>
      <c r="AP157" s="69" t="s">
        <v>1131</v>
      </c>
      <c r="AQ157" s="41" t="s">
        <v>341</v>
      </c>
      <c r="AR157" s="41"/>
      <c r="AS157" s="52" t="s">
        <v>1132</v>
      </c>
      <c r="AT157" s="67"/>
      <c r="AU157" s="67"/>
      <c r="AV157" s="90"/>
      <c r="AW157" s="90"/>
      <c r="AX157" s="72"/>
    </row>
    <row r="158" spans="4:55">
      <c r="D158" s="91"/>
      <c r="E158" s="75"/>
      <c r="F158" s="75"/>
      <c r="G158" s="76"/>
      <c r="H158" s="91"/>
      <c r="I158" s="75"/>
      <c r="J158" s="75"/>
      <c r="K158" s="76"/>
      <c r="L158" s="64"/>
      <c r="M158" s="40"/>
      <c r="N158" s="39"/>
      <c r="O158" s="35"/>
      <c r="P158" s="40"/>
      <c r="Q158" s="40"/>
      <c r="R158" s="40"/>
      <c r="S158" s="40"/>
      <c r="T158" s="43"/>
      <c r="U158" s="78"/>
      <c r="V158" s="43"/>
      <c r="W158" s="78"/>
      <c r="X158" s="38" t="s">
        <v>77</v>
      </c>
      <c r="Y158" s="38" t="s">
        <v>78</v>
      </c>
      <c r="Z158" s="38"/>
      <c r="AA158" s="38"/>
      <c r="AB158" s="65">
        <v>25469</v>
      </c>
      <c r="AC158" s="40" t="s">
        <v>141</v>
      </c>
      <c r="AD158" s="40"/>
      <c r="AE158" s="66">
        <v>3580012</v>
      </c>
      <c r="AF158" s="45" t="s">
        <v>1133</v>
      </c>
      <c r="AG158" s="45"/>
      <c r="AH158" s="41" t="s">
        <v>1134</v>
      </c>
      <c r="AI158" s="41"/>
      <c r="AJ158" s="67"/>
      <c r="AK158" s="41"/>
      <c r="AL158" s="41"/>
      <c r="AM158" s="49"/>
      <c r="AN158" s="41"/>
      <c r="AO158" s="92" t="s">
        <v>95</v>
      </c>
      <c r="AP158" s="93"/>
      <c r="AQ158" s="94">
        <v>28</v>
      </c>
      <c r="AR158" s="45" t="s">
        <v>1135</v>
      </c>
      <c r="AS158" s="45"/>
      <c r="AT158" s="56"/>
      <c r="AU158" s="56"/>
      <c r="AV158" s="57"/>
      <c r="AW158" s="57"/>
      <c r="AX158" s="72"/>
    </row>
    <row r="159" spans="4:55" ht="26.4">
      <c r="D159" s="104"/>
      <c r="E159" s="105"/>
      <c r="F159" s="105"/>
      <c r="G159" s="106"/>
      <c r="H159" s="104"/>
      <c r="I159" s="105"/>
      <c r="J159" s="105"/>
      <c r="K159" s="106"/>
      <c r="L159" s="37"/>
      <c r="M159" s="38"/>
      <c r="N159" s="39"/>
      <c r="O159" s="35"/>
      <c r="P159" s="38"/>
      <c r="Q159" s="38"/>
      <c r="R159" s="38"/>
      <c r="S159" s="38"/>
      <c r="T159" s="40"/>
      <c r="U159" s="40"/>
      <c r="V159" s="40" t="s">
        <v>78</v>
      </c>
      <c r="W159" s="40" t="s">
        <v>78</v>
      </c>
      <c r="X159" s="41"/>
      <c r="Y159" s="41"/>
      <c r="Z159" s="41"/>
      <c r="AA159" s="38"/>
      <c r="AB159" s="65">
        <v>36164</v>
      </c>
      <c r="AC159" s="43" t="s">
        <v>193</v>
      </c>
      <c r="AD159" s="38"/>
      <c r="AE159" s="44">
        <v>1340088</v>
      </c>
      <c r="AF159" s="45" t="s">
        <v>1136</v>
      </c>
      <c r="AG159" s="45"/>
      <c r="AH159" s="45" t="s">
        <v>1137</v>
      </c>
      <c r="AI159" s="45"/>
      <c r="AJ159" s="56" t="s">
        <v>1138</v>
      </c>
      <c r="AK159" s="47"/>
      <c r="AL159" s="48"/>
      <c r="AM159" s="49"/>
      <c r="AN159" s="41"/>
      <c r="AO159" s="68" t="s">
        <v>165</v>
      </c>
      <c r="AP159" s="51"/>
      <c r="AQ159" s="41"/>
      <c r="AR159" s="53"/>
      <c r="AS159" s="52" t="s">
        <v>1139</v>
      </c>
      <c r="AT159" s="70"/>
      <c r="AU159" s="70" t="s">
        <v>1140</v>
      </c>
      <c r="AV159" s="71"/>
      <c r="AW159" s="71"/>
      <c r="AX159" s="58"/>
      <c r="AZ159" s="60"/>
      <c r="BA159" s="61"/>
      <c r="BB159" s="62"/>
      <c r="BC159" s="63"/>
    </row>
    <row r="160" spans="4:55" ht="26.4">
      <c r="D160" s="34"/>
      <c r="E160" s="35"/>
      <c r="F160" s="35"/>
      <c r="G160" s="36"/>
      <c r="H160" s="34"/>
      <c r="I160" s="35"/>
      <c r="J160" s="35"/>
      <c r="K160" s="36"/>
      <c r="L160" s="77"/>
      <c r="M160" s="43"/>
      <c r="N160" s="39" t="s">
        <v>351</v>
      </c>
      <c r="O160" s="35" t="s">
        <v>76</v>
      </c>
      <c r="P160" s="43"/>
      <c r="Q160" s="43"/>
      <c r="R160" s="43"/>
      <c r="S160" s="43"/>
      <c r="T160" s="38" t="s">
        <v>78</v>
      </c>
      <c r="U160" s="40" t="s">
        <v>78</v>
      </c>
      <c r="V160" s="38"/>
      <c r="W160" s="52"/>
      <c r="X160" s="41"/>
      <c r="Y160" s="41"/>
      <c r="Z160" s="41"/>
      <c r="AA160" s="38"/>
      <c r="AB160" s="42">
        <v>16007</v>
      </c>
      <c r="AC160" s="38" t="s">
        <v>121</v>
      </c>
      <c r="AD160" s="38" t="s">
        <v>80</v>
      </c>
      <c r="AE160" s="44">
        <v>1130023</v>
      </c>
      <c r="AF160" s="44" t="s">
        <v>1141</v>
      </c>
      <c r="AG160" s="78"/>
      <c r="AH160" s="44" t="s">
        <v>1142</v>
      </c>
      <c r="AI160" s="44" t="s">
        <v>1143</v>
      </c>
      <c r="AJ160" s="130" t="s">
        <v>1144</v>
      </c>
      <c r="AK160" s="44" t="s">
        <v>109</v>
      </c>
      <c r="AL160" s="44" t="s">
        <v>110</v>
      </c>
      <c r="AM160" s="80"/>
      <c r="AN160" s="44"/>
      <c r="AO160" s="50">
        <v>35733</v>
      </c>
      <c r="AP160" s="51">
        <v>11333</v>
      </c>
      <c r="AQ160" s="52" t="s">
        <v>929</v>
      </c>
      <c r="AR160" s="52" t="s">
        <v>1145</v>
      </c>
      <c r="AS160" s="54" t="s">
        <v>1146</v>
      </c>
      <c r="AT160" s="55"/>
      <c r="AU160" s="56" t="s">
        <v>1147</v>
      </c>
      <c r="AV160" s="57"/>
      <c r="AW160" s="57"/>
      <c r="AX160" s="81"/>
      <c r="AY160" s="82" t="s">
        <v>90</v>
      </c>
      <c r="AZ160" s="83"/>
      <c r="BA160" s="83"/>
      <c r="BB160" s="83"/>
      <c r="BC160" s="83"/>
    </row>
    <row r="161" spans="4:55">
      <c r="D161" s="97"/>
      <c r="E161" s="35"/>
      <c r="F161" s="35" t="s">
        <v>49</v>
      </c>
      <c r="G161" s="36" t="s">
        <v>49</v>
      </c>
      <c r="H161" s="97"/>
      <c r="I161" s="35"/>
      <c r="J161" s="35" t="s">
        <v>49</v>
      </c>
      <c r="K161" s="36" t="s">
        <v>49</v>
      </c>
      <c r="L161" s="77"/>
      <c r="M161" s="43"/>
      <c r="N161" s="39"/>
      <c r="O161" s="35"/>
      <c r="P161" s="43"/>
      <c r="Q161" s="43"/>
      <c r="R161" s="43"/>
      <c r="S161" s="43"/>
      <c r="T161" s="38"/>
      <c r="U161" s="40"/>
      <c r="V161" s="38"/>
      <c r="W161" s="52"/>
      <c r="X161" s="41"/>
      <c r="Y161" s="41"/>
      <c r="Z161" s="41"/>
      <c r="AA161" s="38"/>
      <c r="AB161" s="42">
        <v>25057</v>
      </c>
      <c r="AC161" s="38" t="s">
        <v>91</v>
      </c>
      <c r="AD161" s="38"/>
      <c r="AE161" s="38"/>
      <c r="AF161" s="44" t="s">
        <v>1148</v>
      </c>
      <c r="AG161" s="78"/>
      <c r="AH161" s="44" t="s">
        <v>1149</v>
      </c>
      <c r="AI161" s="44"/>
      <c r="AJ161" s="142" t="s">
        <v>1150</v>
      </c>
      <c r="AK161" s="44" t="s">
        <v>170</v>
      </c>
      <c r="AL161" s="44"/>
      <c r="AM161" s="80"/>
      <c r="AN161" s="44"/>
      <c r="AO161" s="50">
        <v>44652</v>
      </c>
      <c r="AP161" s="51">
        <v>131932</v>
      </c>
      <c r="AQ161" s="52" t="s">
        <v>1151</v>
      </c>
      <c r="AR161" s="52" t="s">
        <v>1152</v>
      </c>
      <c r="AS161" s="54" t="s">
        <v>1153</v>
      </c>
      <c r="AT161" s="55" t="s">
        <v>1154</v>
      </c>
      <c r="AU161" s="56" t="s">
        <v>458</v>
      </c>
      <c r="AV161" s="57" t="s">
        <v>176</v>
      </c>
      <c r="AW161" s="57" t="s">
        <v>131</v>
      </c>
      <c r="AX161" s="81" t="s">
        <v>1155</v>
      </c>
      <c r="AY161" s="82"/>
      <c r="AZ161" s="83"/>
      <c r="BA161" s="83"/>
      <c r="BB161" s="83"/>
      <c r="BC161" s="83"/>
    </row>
    <row r="162" spans="4:55">
      <c r="D162" s="34"/>
      <c r="E162" s="35"/>
      <c r="F162" s="35"/>
      <c r="G162" s="36"/>
      <c r="H162" s="34"/>
      <c r="I162" s="35"/>
      <c r="J162" s="35"/>
      <c r="K162" s="36"/>
      <c r="L162" s="77"/>
      <c r="M162" s="43"/>
      <c r="N162" s="39" t="s">
        <v>75</v>
      </c>
      <c r="O162" s="35" t="s">
        <v>76</v>
      </c>
      <c r="P162" s="43"/>
      <c r="Q162" s="43"/>
      <c r="R162" s="43"/>
      <c r="S162" s="43"/>
      <c r="T162" s="38"/>
      <c r="U162" s="40"/>
      <c r="V162" s="38"/>
      <c r="W162" s="52"/>
      <c r="X162" s="41"/>
      <c r="Y162" s="41"/>
      <c r="Z162" s="41"/>
      <c r="AA162" s="38"/>
      <c r="AB162" s="42">
        <v>19784</v>
      </c>
      <c r="AC162" s="38" t="s">
        <v>91</v>
      </c>
      <c r="AD162" s="38" t="s">
        <v>80</v>
      </c>
      <c r="AE162" s="44">
        <v>2520318</v>
      </c>
      <c r="AF162" s="44" t="s">
        <v>1156</v>
      </c>
      <c r="AG162" s="78"/>
      <c r="AH162" s="44" t="s">
        <v>1157</v>
      </c>
      <c r="AI162" s="44"/>
      <c r="AJ162" s="130" t="s">
        <v>1158</v>
      </c>
      <c r="AK162" s="44" t="s">
        <v>109</v>
      </c>
      <c r="AL162" s="44" t="s">
        <v>110</v>
      </c>
      <c r="AM162" s="80"/>
      <c r="AN162" s="44"/>
      <c r="AO162" s="50">
        <v>42313</v>
      </c>
      <c r="AP162" s="51">
        <v>102703</v>
      </c>
      <c r="AQ162" s="52" t="s">
        <v>95</v>
      </c>
      <c r="AR162" s="52" t="s">
        <v>1159</v>
      </c>
      <c r="AS162" s="54" t="s">
        <v>1160</v>
      </c>
      <c r="AT162" s="55"/>
      <c r="AU162" s="56"/>
      <c r="AV162" s="57"/>
      <c r="AW162" s="57"/>
      <c r="AX162" s="81"/>
      <c r="AY162" s="82" t="s">
        <v>90</v>
      </c>
      <c r="AZ162" s="83"/>
      <c r="BA162" s="83"/>
      <c r="BB162" s="83"/>
      <c r="BC162" s="83"/>
    </row>
    <row r="163" spans="4:55">
      <c r="D163" s="91"/>
      <c r="E163" s="75"/>
      <c r="F163" s="75"/>
      <c r="G163" s="76"/>
      <c r="H163" s="91"/>
      <c r="I163" s="75"/>
      <c r="J163" s="75"/>
      <c r="K163" s="76"/>
      <c r="L163" s="64"/>
      <c r="M163" s="40"/>
      <c r="N163" s="39"/>
      <c r="O163" s="35"/>
      <c r="P163" s="40"/>
      <c r="Q163" s="40"/>
      <c r="R163" s="40"/>
      <c r="S163" s="40"/>
      <c r="T163" s="43"/>
      <c r="U163" s="78"/>
      <c r="V163" s="43"/>
      <c r="W163" s="78"/>
      <c r="X163" s="38" t="s">
        <v>77</v>
      </c>
      <c r="Y163" s="38" t="s">
        <v>78</v>
      </c>
      <c r="Z163" s="38"/>
      <c r="AA163" s="38"/>
      <c r="AB163" s="65">
        <v>22534</v>
      </c>
      <c r="AC163" s="40" t="s">
        <v>99</v>
      </c>
      <c r="AD163" s="40"/>
      <c r="AE163" s="66">
        <v>1540002</v>
      </c>
      <c r="AF163" s="45" t="s">
        <v>1161</v>
      </c>
      <c r="AG163" s="45"/>
      <c r="AH163" s="41" t="s">
        <v>1162</v>
      </c>
      <c r="AI163" s="41"/>
      <c r="AJ163" s="67"/>
      <c r="AK163" s="41"/>
      <c r="AL163" s="41"/>
      <c r="AM163" s="49"/>
      <c r="AN163" s="41"/>
      <c r="AO163" s="92" t="s">
        <v>1163</v>
      </c>
      <c r="AP163" s="93" t="s">
        <v>1164</v>
      </c>
      <c r="AQ163" s="94">
        <v>28</v>
      </c>
      <c r="AR163" s="45" t="s">
        <v>1165</v>
      </c>
      <c r="AS163" s="45" t="s">
        <v>1166</v>
      </c>
      <c r="AT163" s="56"/>
      <c r="AU163" s="56"/>
      <c r="AV163" s="57"/>
      <c r="AW163" s="57"/>
      <c r="AX163" s="72"/>
    </row>
    <row r="164" spans="4:55">
      <c r="D164" s="34"/>
      <c r="E164" s="35"/>
      <c r="F164" s="35"/>
      <c r="G164" s="36"/>
      <c r="H164" s="34"/>
      <c r="I164" s="35"/>
      <c r="J164" s="35"/>
      <c r="K164" s="36"/>
      <c r="L164" s="64"/>
      <c r="M164" s="40"/>
      <c r="N164" s="39"/>
      <c r="O164" s="35"/>
      <c r="P164" s="40"/>
      <c r="Q164" s="40"/>
      <c r="R164" s="40"/>
      <c r="S164" s="40"/>
      <c r="T164" s="38"/>
      <c r="U164" s="52"/>
      <c r="V164" s="38"/>
      <c r="W164" s="52"/>
      <c r="X164" s="41"/>
      <c r="Y164" s="41"/>
      <c r="Z164" s="38" t="s">
        <v>77</v>
      </c>
      <c r="AA164" s="38" t="s">
        <v>78</v>
      </c>
      <c r="AB164" s="65">
        <v>18659</v>
      </c>
      <c r="AC164" s="40" t="s">
        <v>141</v>
      </c>
      <c r="AD164" s="40"/>
      <c r="AE164" s="66">
        <v>1960001</v>
      </c>
      <c r="AF164" s="41" t="s">
        <v>1167</v>
      </c>
      <c r="AG164" s="41"/>
      <c r="AH164" s="41" t="s">
        <v>1168</v>
      </c>
      <c r="AI164" s="41"/>
      <c r="AJ164" s="67"/>
      <c r="AK164" s="41"/>
      <c r="AL164" s="41"/>
      <c r="AM164" s="49"/>
      <c r="AN164" s="41"/>
      <c r="AO164" s="68">
        <v>41113</v>
      </c>
      <c r="AP164" s="69"/>
      <c r="AQ164" s="41" t="s">
        <v>1169</v>
      </c>
      <c r="AR164" s="41"/>
      <c r="AS164" s="52" t="s">
        <v>1170</v>
      </c>
      <c r="AT164" s="70"/>
      <c r="AU164" s="70"/>
      <c r="AV164" s="71"/>
      <c r="AW164" s="71"/>
      <c r="AX164" s="72"/>
    </row>
    <row r="165" spans="4:55">
      <c r="D165" s="34"/>
      <c r="E165" s="35"/>
      <c r="F165" s="35"/>
      <c r="G165" s="36"/>
      <c r="H165" s="34"/>
      <c r="I165" s="35"/>
      <c r="J165" s="35"/>
      <c r="K165" s="36"/>
      <c r="L165" s="64" t="s">
        <v>105</v>
      </c>
      <c r="M165" s="40" t="s">
        <v>73</v>
      </c>
      <c r="N165" s="39"/>
      <c r="O165" s="35"/>
      <c r="P165" s="40"/>
      <c r="Q165" s="40"/>
      <c r="R165" s="40"/>
      <c r="S165" s="40"/>
      <c r="T165" s="38"/>
      <c r="U165" s="52"/>
      <c r="V165" s="38"/>
      <c r="W165" s="52"/>
      <c r="X165" s="41"/>
      <c r="Y165" s="41"/>
      <c r="Z165" s="38"/>
      <c r="AA165" s="38"/>
      <c r="AB165" s="65">
        <v>20439</v>
      </c>
      <c r="AC165" s="40" t="s">
        <v>121</v>
      </c>
      <c r="AD165" s="40"/>
      <c r="AE165" s="66">
        <v>1310041</v>
      </c>
      <c r="AF165" s="67" t="s">
        <v>1171</v>
      </c>
      <c r="AG165" s="41"/>
      <c r="AH165" s="41" t="s">
        <v>1172</v>
      </c>
      <c r="AI165" s="41"/>
      <c r="AJ165" s="67" t="s">
        <v>1173</v>
      </c>
      <c r="AK165" s="41" t="s">
        <v>170</v>
      </c>
      <c r="AL165" s="41" t="s">
        <v>170</v>
      </c>
      <c r="AM165" s="49"/>
      <c r="AN165" s="41"/>
      <c r="AO165" s="68">
        <v>42636</v>
      </c>
      <c r="AP165" s="69"/>
      <c r="AQ165" s="41" t="s">
        <v>1174</v>
      </c>
      <c r="AR165" s="41" t="s">
        <v>1175</v>
      </c>
      <c r="AS165" s="52" t="s">
        <v>1176</v>
      </c>
      <c r="AT165" s="70" t="s">
        <v>1177</v>
      </c>
      <c r="AU165" s="70"/>
      <c r="AV165" s="71"/>
      <c r="AW165" s="71"/>
      <c r="AX165" s="73"/>
    </row>
    <row r="166" spans="4:55">
      <c r="D166" s="34"/>
      <c r="E166" s="35"/>
      <c r="F166" s="35"/>
      <c r="G166" s="36"/>
      <c r="H166" s="34"/>
      <c r="I166" s="35"/>
      <c r="J166" s="35"/>
      <c r="K166" s="36"/>
      <c r="L166" s="64" t="s">
        <v>78</v>
      </c>
      <c r="M166" s="40" t="s">
        <v>105</v>
      </c>
      <c r="N166" s="39"/>
      <c r="O166" s="35"/>
      <c r="P166" s="40"/>
      <c r="Q166" s="40"/>
      <c r="R166" s="40"/>
      <c r="S166" s="40"/>
      <c r="T166" s="38"/>
      <c r="U166" s="52"/>
      <c r="V166" s="38"/>
      <c r="W166" s="52"/>
      <c r="X166" s="41"/>
      <c r="Y166" s="41"/>
      <c r="Z166" s="38"/>
      <c r="AA166" s="38"/>
      <c r="AB166" s="65">
        <v>21867</v>
      </c>
      <c r="AC166" s="40" t="s">
        <v>121</v>
      </c>
      <c r="AD166" s="40" t="s">
        <v>80</v>
      </c>
      <c r="AE166" s="66">
        <v>1810013</v>
      </c>
      <c r="AF166" s="67" t="s">
        <v>1178</v>
      </c>
      <c r="AG166" s="41"/>
      <c r="AH166" s="41" t="s">
        <v>1179</v>
      </c>
      <c r="AI166" s="41"/>
      <c r="AJ166" s="67" t="s">
        <v>1180</v>
      </c>
      <c r="AK166" s="41" t="s">
        <v>170</v>
      </c>
      <c r="AL166" s="41" t="s">
        <v>170</v>
      </c>
      <c r="AM166" s="49"/>
      <c r="AN166" s="41"/>
      <c r="AO166" s="68">
        <v>42950</v>
      </c>
      <c r="AP166" s="69">
        <v>111651</v>
      </c>
      <c r="AQ166" s="41"/>
      <c r="AR166" s="41" t="s">
        <v>1181</v>
      </c>
      <c r="AS166" s="52" t="s">
        <v>1182</v>
      </c>
      <c r="AT166" s="70" t="s">
        <v>1183</v>
      </c>
      <c r="AU166" s="70"/>
      <c r="AV166" s="71"/>
      <c r="AW166" s="71"/>
      <c r="AX166" s="73" t="s">
        <v>1184</v>
      </c>
    </row>
    <row r="167" spans="4:55" ht="22.8">
      <c r="D167" s="34"/>
      <c r="E167" s="35"/>
      <c r="F167" s="35"/>
      <c r="G167" s="36"/>
      <c r="H167" s="34"/>
      <c r="I167" s="35"/>
      <c r="J167" s="35"/>
      <c r="K167" s="36"/>
      <c r="L167" s="64"/>
      <c r="M167" s="40"/>
      <c r="N167" s="39"/>
      <c r="O167" s="35"/>
      <c r="P167" s="40"/>
      <c r="Q167" s="40"/>
      <c r="R167" s="40"/>
      <c r="S167" s="40"/>
      <c r="T167" s="40"/>
      <c r="U167" s="41"/>
      <c r="V167" s="40"/>
      <c r="W167" s="41"/>
      <c r="X167" s="38"/>
      <c r="Y167" s="41"/>
      <c r="Z167" s="38" t="s">
        <v>78</v>
      </c>
      <c r="AA167" s="38" t="s">
        <v>78</v>
      </c>
      <c r="AB167" s="65">
        <v>25947</v>
      </c>
      <c r="AC167" s="40" t="s">
        <v>141</v>
      </c>
      <c r="AD167" s="40"/>
      <c r="AE167" s="66">
        <v>1310032</v>
      </c>
      <c r="AF167" s="41" t="s">
        <v>1185</v>
      </c>
      <c r="AG167" s="41"/>
      <c r="AH167" s="41" t="s">
        <v>1186</v>
      </c>
      <c r="AI167" s="41"/>
      <c r="AJ167" s="67"/>
      <c r="AK167" s="41"/>
      <c r="AL167" s="41"/>
      <c r="AM167" s="49"/>
      <c r="AN167" s="41"/>
      <c r="AO167" s="68">
        <v>41052</v>
      </c>
      <c r="AP167" s="69"/>
      <c r="AQ167" s="41" t="s">
        <v>103</v>
      </c>
      <c r="AR167" s="41"/>
      <c r="AS167" s="52" t="s">
        <v>1187</v>
      </c>
      <c r="AT167" s="70"/>
      <c r="AU167" s="70" t="s">
        <v>1188</v>
      </c>
      <c r="AV167" s="71"/>
      <c r="AW167" s="71"/>
      <c r="AX167" s="72"/>
    </row>
    <row r="168" spans="4:55" ht="34.200000000000003">
      <c r="D168" s="97"/>
      <c r="E168" s="35"/>
      <c r="F168" s="35" t="s">
        <v>49</v>
      </c>
      <c r="G168" s="36" t="s">
        <v>49</v>
      </c>
      <c r="H168" s="97"/>
      <c r="I168" s="35"/>
      <c r="J168" s="35" t="s">
        <v>49</v>
      </c>
      <c r="K168" s="36" t="s">
        <v>49</v>
      </c>
      <c r="L168" s="64"/>
      <c r="M168" s="40"/>
      <c r="N168" s="39"/>
      <c r="O168" s="35"/>
      <c r="P168" s="40"/>
      <c r="Q168" s="40"/>
      <c r="R168" s="40"/>
      <c r="S168" s="40"/>
      <c r="T168" s="40"/>
      <c r="U168" s="41"/>
      <c r="V168" s="40"/>
      <c r="W168" s="41"/>
      <c r="X168" s="38"/>
      <c r="Y168" s="41"/>
      <c r="Z168" s="38"/>
      <c r="AA168" s="38"/>
      <c r="AB168" s="65">
        <v>28292</v>
      </c>
      <c r="AC168" s="40" t="s">
        <v>121</v>
      </c>
      <c r="AD168" s="40"/>
      <c r="AE168" s="40" t="s">
        <v>1189</v>
      </c>
      <c r="AF168" s="41" t="s">
        <v>1190</v>
      </c>
      <c r="AG168" s="41"/>
      <c r="AH168" s="41" t="s">
        <v>1191</v>
      </c>
      <c r="AI168" s="41"/>
      <c r="AJ168" s="98" t="s">
        <v>1192</v>
      </c>
      <c r="AK168" s="41" t="s">
        <v>170</v>
      </c>
      <c r="AL168" s="41"/>
      <c r="AM168" s="49"/>
      <c r="AN168" s="41"/>
      <c r="AO168" s="68">
        <v>44652</v>
      </c>
      <c r="AP168" s="69">
        <v>131757</v>
      </c>
      <c r="AQ168" s="41" t="s">
        <v>341</v>
      </c>
      <c r="AR168" s="41"/>
      <c r="AS168" s="52" t="s">
        <v>1193</v>
      </c>
      <c r="AT168" s="70" t="s">
        <v>1194</v>
      </c>
      <c r="AU168" s="70" t="s">
        <v>1195</v>
      </c>
      <c r="AV168" s="71" t="s">
        <v>176</v>
      </c>
      <c r="AW168" s="71" t="s">
        <v>131</v>
      </c>
      <c r="AX168" s="72"/>
    </row>
    <row r="169" spans="4:55">
      <c r="D169" s="34"/>
      <c r="E169" s="35"/>
      <c r="F169" s="35"/>
      <c r="G169" s="36"/>
      <c r="H169" s="34"/>
      <c r="I169" s="35"/>
      <c r="J169" s="35"/>
      <c r="K169" s="36"/>
      <c r="L169" s="64"/>
      <c r="M169" s="40"/>
      <c r="N169" s="39"/>
      <c r="O169" s="35"/>
      <c r="P169" s="40" t="s">
        <v>75</v>
      </c>
      <c r="Q169" s="40" t="s">
        <v>75</v>
      </c>
      <c r="R169" s="40" t="s">
        <v>78</v>
      </c>
      <c r="S169" s="40" t="s">
        <v>78</v>
      </c>
      <c r="T169" s="40"/>
      <c r="U169" s="41"/>
      <c r="V169" s="40"/>
      <c r="W169" s="41"/>
      <c r="X169" s="38"/>
      <c r="Y169" s="41"/>
      <c r="Z169" s="38"/>
      <c r="AA169" s="38"/>
      <c r="AB169" s="65">
        <v>18494</v>
      </c>
      <c r="AC169" s="40" t="s">
        <v>141</v>
      </c>
      <c r="AD169" s="40" t="s">
        <v>152</v>
      </c>
      <c r="AE169" s="66">
        <v>2060803</v>
      </c>
      <c r="AF169" s="41" t="s">
        <v>1196</v>
      </c>
      <c r="AG169" s="41" t="s">
        <v>1197</v>
      </c>
      <c r="AH169" s="41" t="s">
        <v>1198</v>
      </c>
      <c r="AI169" s="41"/>
      <c r="AJ169" s="67"/>
      <c r="AK169" s="41"/>
      <c r="AL169" s="41"/>
      <c r="AM169" s="49"/>
      <c r="AN169" s="41"/>
      <c r="AO169" s="68" t="s">
        <v>341</v>
      </c>
      <c r="AP169" s="69"/>
      <c r="AQ169" s="41" t="s">
        <v>208</v>
      </c>
      <c r="AR169" s="41" t="s">
        <v>1199</v>
      </c>
      <c r="AS169" s="52" t="s">
        <v>1200</v>
      </c>
      <c r="AT169" s="70" t="s">
        <v>1201</v>
      </c>
      <c r="AU169" s="70" t="s">
        <v>1202</v>
      </c>
      <c r="AV169" s="71"/>
      <c r="AW169" s="71"/>
      <c r="AX169" s="72"/>
    </row>
    <row r="170" spans="4:55" ht="26.4">
      <c r="D170" s="34"/>
      <c r="E170" s="35"/>
      <c r="F170" s="35"/>
      <c r="G170" s="36"/>
      <c r="H170" s="34"/>
      <c r="I170" s="35"/>
      <c r="J170" s="35"/>
      <c r="K170" s="36"/>
      <c r="L170" s="64"/>
      <c r="M170" s="40"/>
      <c r="N170" s="39"/>
      <c r="O170" s="35"/>
      <c r="P170" s="40"/>
      <c r="Q170" s="40"/>
      <c r="R170" s="40"/>
      <c r="S170" s="40"/>
      <c r="T170" s="40"/>
      <c r="U170" s="41"/>
      <c r="V170" s="40"/>
      <c r="W170" s="41"/>
      <c r="X170" s="38"/>
      <c r="Y170" s="41"/>
      <c r="Z170" s="38" t="s">
        <v>78</v>
      </c>
      <c r="AA170" s="38" t="s">
        <v>78</v>
      </c>
      <c r="AB170" s="65">
        <v>25652</v>
      </c>
      <c r="AC170" s="40" t="s">
        <v>99</v>
      </c>
      <c r="AD170" s="40"/>
      <c r="AE170" s="66">
        <v>1760013</v>
      </c>
      <c r="AF170" s="41" t="s">
        <v>1203</v>
      </c>
      <c r="AG170" s="41"/>
      <c r="AH170" s="41" t="s">
        <v>1204</v>
      </c>
      <c r="AI170" s="41"/>
      <c r="AJ170" s="67"/>
      <c r="AK170" s="41"/>
      <c r="AL170" s="41"/>
      <c r="AM170" s="49"/>
      <c r="AN170" s="41"/>
      <c r="AO170" s="68">
        <v>41052</v>
      </c>
      <c r="AP170" s="69"/>
      <c r="AQ170" s="41" t="s">
        <v>103</v>
      </c>
      <c r="AR170" s="41"/>
      <c r="AS170" s="52" t="s">
        <v>1205</v>
      </c>
      <c r="AT170" s="70"/>
      <c r="AU170" s="70" t="s">
        <v>1206</v>
      </c>
      <c r="AV170" s="71"/>
      <c r="AW170" s="71"/>
      <c r="AX170" s="72"/>
    </row>
    <row r="171" spans="4:55">
      <c r="D171" s="34"/>
      <c r="E171" s="35"/>
      <c r="F171" s="35"/>
      <c r="G171" s="36"/>
      <c r="H171" s="34"/>
      <c r="I171" s="35"/>
      <c r="J171" s="35"/>
      <c r="K171" s="36"/>
      <c r="L171" s="64"/>
      <c r="M171" s="40"/>
      <c r="N171" s="39"/>
      <c r="O171" s="35"/>
      <c r="P171" s="40"/>
      <c r="Q171" s="40"/>
      <c r="R171" s="40"/>
      <c r="S171" s="40"/>
      <c r="T171" s="40"/>
      <c r="U171" s="41"/>
      <c r="V171" s="40"/>
      <c r="W171" s="41"/>
      <c r="X171" s="38"/>
      <c r="Y171" s="41"/>
      <c r="Z171" s="38" t="s">
        <v>78</v>
      </c>
      <c r="AA171" s="38" t="s">
        <v>78</v>
      </c>
      <c r="AB171" s="65">
        <v>25203</v>
      </c>
      <c r="AC171" s="40" t="s">
        <v>99</v>
      </c>
      <c r="AD171" s="40"/>
      <c r="AE171" s="66">
        <v>1920033</v>
      </c>
      <c r="AF171" s="41" t="s">
        <v>1207</v>
      </c>
      <c r="AG171" s="41"/>
      <c r="AH171" s="41" t="s">
        <v>1208</v>
      </c>
      <c r="AI171" s="41"/>
      <c r="AJ171" s="67"/>
      <c r="AK171" s="41"/>
      <c r="AL171" s="41"/>
      <c r="AM171" s="49"/>
      <c r="AN171" s="41"/>
      <c r="AO171" s="68">
        <v>41963</v>
      </c>
      <c r="AP171" s="69">
        <v>97978</v>
      </c>
      <c r="AQ171" s="41" t="s">
        <v>341</v>
      </c>
      <c r="AR171" s="41"/>
      <c r="AS171" s="52" t="s">
        <v>1209</v>
      </c>
      <c r="AT171" s="67"/>
      <c r="AU171" s="67"/>
      <c r="AV171" s="90"/>
      <c r="AW171" s="90"/>
      <c r="AX171" s="72"/>
    </row>
    <row r="172" spans="4:55">
      <c r="D172" s="34"/>
      <c r="E172" s="35"/>
      <c r="F172" s="35"/>
      <c r="G172" s="36"/>
      <c r="H172" s="34"/>
      <c r="I172" s="35"/>
      <c r="J172" s="35"/>
      <c r="K172" s="36"/>
      <c r="L172" s="64" t="s">
        <v>105</v>
      </c>
      <c r="M172" s="40" t="s">
        <v>78</v>
      </c>
      <c r="N172" s="39" t="s">
        <v>351</v>
      </c>
      <c r="O172" s="35" t="s">
        <v>76</v>
      </c>
      <c r="P172" s="40"/>
      <c r="Q172" s="40"/>
      <c r="R172" s="40"/>
      <c r="S172" s="40"/>
      <c r="T172" s="40"/>
      <c r="U172" s="41"/>
      <c r="V172" s="40"/>
      <c r="W172" s="41"/>
      <c r="X172" s="38"/>
      <c r="Y172" s="41"/>
      <c r="Z172" s="38"/>
      <c r="AA172" s="38"/>
      <c r="AB172" s="65">
        <v>17169</v>
      </c>
      <c r="AC172" s="40" t="s">
        <v>121</v>
      </c>
      <c r="AD172" s="40" t="s">
        <v>80</v>
      </c>
      <c r="AE172" s="66">
        <v>1350043</v>
      </c>
      <c r="AF172" s="41" t="s">
        <v>1210</v>
      </c>
      <c r="AG172" s="41"/>
      <c r="AH172" s="41" t="s">
        <v>1211</v>
      </c>
      <c r="AI172" s="41"/>
      <c r="AJ172" s="95" t="s">
        <v>1212</v>
      </c>
      <c r="AK172" s="41" t="s">
        <v>109</v>
      </c>
      <c r="AL172" s="41" t="s">
        <v>110</v>
      </c>
      <c r="AM172" s="49"/>
      <c r="AN172" s="41"/>
      <c r="AO172" s="68">
        <v>41730</v>
      </c>
      <c r="AP172" s="69">
        <v>95924</v>
      </c>
      <c r="AQ172" s="41" t="s">
        <v>1213</v>
      </c>
      <c r="AR172" s="41" t="s">
        <v>1214</v>
      </c>
      <c r="AS172" s="52"/>
      <c r="AT172" s="67"/>
      <c r="AU172" s="67"/>
      <c r="AV172" s="90"/>
      <c r="AW172" s="90"/>
      <c r="AX172" s="73"/>
      <c r="AY172" s="59" t="s">
        <v>90</v>
      </c>
    </row>
    <row r="173" spans="4:55">
      <c r="D173" s="91"/>
      <c r="E173" s="75"/>
      <c r="F173" s="75"/>
      <c r="G173" s="76"/>
      <c r="H173" s="91"/>
      <c r="I173" s="75"/>
      <c r="J173" s="75"/>
      <c r="K173" s="76"/>
      <c r="L173" s="64"/>
      <c r="M173" s="40"/>
      <c r="N173" s="39"/>
      <c r="O173" s="35"/>
      <c r="P173" s="40"/>
      <c r="Q173" s="40"/>
      <c r="R173" s="40"/>
      <c r="S173" s="40"/>
      <c r="T173" s="43"/>
      <c r="U173" s="78"/>
      <c r="V173" s="43"/>
      <c r="W173" s="78"/>
      <c r="X173" s="41" t="s">
        <v>77</v>
      </c>
      <c r="Y173" s="38" t="s">
        <v>78</v>
      </c>
      <c r="Z173" s="38"/>
      <c r="AA173" s="38"/>
      <c r="AB173" s="65">
        <v>16619</v>
      </c>
      <c r="AC173" s="40" t="s">
        <v>141</v>
      </c>
      <c r="AD173" s="40"/>
      <c r="AE173" s="66">
        <v>2060025</v>
      </c>
      <c r="AF173" s="45" t="s">
        <v>1215</v>
      </c>
      <c r="AG173" s="45"/>
      <c r="AH173" s="41" t="s">
        <v>1216</v>
      </c>
      <c r="AI173" s="41"/>
      <c r="AJ173" s="67"/>
      <c r="AK173" s="41"/>
      <c r="AL173" s="41"/>
      <c r="AM173" s="49"/>
      <c r="AN173" s="41"/>
      <c r="AO173" s="92" t="s">
        <v>701</v>
      </c>
      <c r="AP173" s="93" t="s">
        <v>1217</v>
      </c>
      <c r="AQ173" s="94" t="s">
        <v>95</v>
      </c>
      <c r="AR173" s="45"/>
      <c r="AS173" s="45" t="s">
        <v>1218</v>
      </c>
      <c r="AT173" s="56"/>
      <c r="AU173" s="56"/>
      <c r="AV173" s="57"/>
      <c r="AW173" s="57"/>
      <c r="AX173" s="72"/>
    </row>
    <row r="174" spans="4:55" ht="22.8">
      <c r="D174" s="100"/>
      <c r="E174" s="101"/>
      <c r="F174" s="101"/>
      <c r="G174" s="102"/>
      <c r="H174" s="100"/>
      <c r="I174" s="101"/>
      <c r="J174" s="101"/>
      <c r="K174" s="102"/>
      <c r="L174" s="64"/>
      <c r="M174" s="40"/>
      <c r="N174" s="39"/>
      <c r="O174" s="35"/>
      <c r="P174" s="40"/>
      <c r="Q174" s="40"/>
      <c r="R174" s="40"/>
      <c r="S174" s="40"/>
      <c r="T174" s="38"/>
      <c r="U174" s="52"/>
      <c r="V174" s="38"/>
      <c r="W174" s="52"/>
      <c r="X174" s="38"/>
      <c r="Y174" s="41"/>
      <c r="Z174" s="38" t="s">
        <v>78</v>
      </c>
      <c r="AA174" s="38" t="s">
        <v>78</v>
      </c>
      <c r="AB174" s="65">
        <v>20163</v>
      </c>
      <c r="AC174" s="40" t="s">
        <v>141</v>
      </c>
      <c r="AD174" s="40"/>
      <c r="AE174" s="66">
        <v>1760002</v>
      </c>
      <c r="AF174" s="41" t="s">
        <v>1219</v>
      </c>
      <c r="AG174" s="41"/>
      <c r="AH174" s="41" t="s">
        <v>1220</v>
      </c>
      <c r="AI174" s="41"/>
      <c r="AJ174" s="67"/>
      <c r="AK174" s="41"/>
      <c r="AL174" s="41"/>
      <c r="AM174" s="49"/>
      <c r="AN174" s="41"/>
      <c r="AO174" s="68">
        <v>42095</v>
      </c>
      <c r="AP174" s="69"/>
      <c r="AQ174" s="41" t="s">
        <v>1221</v>
      </c>
      <c r="AR174" s="41"/>
      <c r="AS174" s="52" t="s">
        <v>1222</v>
      </c>
      <c r="AT174" s="70"/>
      <c r="AU174" s="70" t="s">
        <v>1223</v>
      </c>
      <c r="AV174" s="71"/>
      <c r="AW174" s="71"/>
      <c r="AX174" s="72"/>
    </row>
    <row r="175" spans="4:55">
      <c r="D175" s="100"/>
      <c r="E175" s="101"/>
      <c r="F175" s="101"/>
      <c r="G175" s="102"/>
      <c r="H175" s="100"/>
      <c r="I175" s="101"/>
      <c r="J175" s="101"/>
      <c r="K175" s="102"/>
      <c r="L175" s="64" t="s">
        <v>105</v>
      </c>
      <c r="M175" s="40" t="s">
        <v>78</v>
      </c>
      <c r="N175" s="39"/>
      <c r="O175" s="35"/>
      <c r="P175" s="40"/>
      <c r="Q175" s="40"/>
      <c r="R175" s="40"/>
      <c r="S175" s="40"/>
      <c r="T175" s="38"/>
      <c r="U175" s="52"/>
      <c r="V175" s="38"/>
      <c r="W175" s="52"/>
      <c r="X175" s="38"/>
      <c r="Y175" s="41"/>
      <c r="Z175" s="38"/>
      <c r="AA175" s="38"/>
      <c r="AB175" s="65">
        <v>17848</v>
      </c>
      <c r="AC175" s="40" t="s">
        <v>121</v>
      </c>
      <c r="AD175" s="40" t="s">
        <v>80</v>
      </c>
      <c r="AE175" s="66">
        <v>1150042</v>
      </c>
      <c r="AF175" s="41" t="s">
        <v>1224</v>
      </c>
      <c r="AG175" s="41"/>
      <c r="AH175" s="41" t="s">
        <v>1225</v>
      </c>
      <c r="AI175" s="41" t="s">
        <v>1226</v>
      </c>
      <c r="AJ175" s="95" t="s">
        <v>1227</v>
      </c>
      <c r="AK175" s="41"/>
      <c r="AL175" s="41"/>
      <c r="AM175" s="49"/>
      <c r="AN175" s="41"/>
      <c r="AO175" s="68">
        <v>41730</v>
      </c>
      <c r="AP175" s="69">
        <v>96281</v>
      </c>
      <c r="AQ175" s="41" t="s">
        <v>1228</v>
      </c>
      <c r="AR175" s="41" t="s">
        <v>1229</v>
      </c>
      <c r="AS175" s="52" t="s">
        <v>1230</v>
      </c>
      <c r="AT175" s="70" t="s">
        <v>1231</v>
      </c>
      <c r="AU175" s="70"/>
      <c r="AV175" s="71"/>
      <c r="AW175" s="71"/>
      <c r="AX175" s="73"/>
    </row>
    <row r="176" spans="4:55">
      <c r="D176" s="100"/>
      <c r="E176" s="101"/>
      <c r="F176" s="101"/>
      <c r="G176" s="102"/>
      <c r="H176" s="100"/>
      <c r="I176" s="101"/>
      <c r="J176" s="101"/>
      <c r="K176" s="102"/>
      <c r="L176" s="64"/>
      <c r="M176" s="40"/>
      <c r="N176" s="39" t="s">
        <v>76</v>
      </c>
      <c r="O176" s="35" t="s">
        <v>76</v>
      </c>
      <c r="P176" s="40"/>
      <c r="Q176" s="40"/>
      <c r="R176" s="40"/>
      <c r="S176" s="40"/>
      <c r="T176" s="38"/>
      <c r="U176" s="52"/>
      <c r="V176" s="38"/>
      <c r="W176" s="52"/>
      <c r="X176" s="38"/>
      <c r="Y176" s="41"/>
      <c r="Z176" s="38"/>
      <c r="AA176" s="38"/>
      <c r="AB176" s="65">
        <v>22656</v>
      </c>
      <c r="AC176" s="40" t="s">
        <v>99</v>
      </c>
      <c r="AD176" s="40"/>
      <c r="AE176" s="66">
        <v>1080072</v>
      </c>
      <c r="AF176" s="41" t="s">
        <v>1232</v>
      </c>
      <c r="AG176" s="41"/>
      <c r="AH176" s="41" t="s">
        <v>1233</v>
      </c>
      <c r="AI176" s="41" t="s">
        <v>1233</v>
      </c>
      <c r="AJ176" s="95" t="s">
        <v>1234</v>
      </c>
      <c r="AK176" s="41" t="s">
        <v>109</v>
      </c>
      <c r="AL176" s="41" t="s">
        <v>110</v>
      </c>
      <c r="AM176" s="49"/>
      <c r="AN176" s="41"/>
      <c r="AO176" s="68">
        <v>42201</v>
      </c>
      <c r="AP176" s="69">
        <v>101872</v>
      </c>
      <c r="AQ176" s="41" t="s">
        <v>1235</v>
      </c>
      <c r="AR176" s="41" t="s">
        <v>1236</v>
      </c>
      <c r="AS176" s="52" t="s">
        <v>1237</v>
      </c>
      <c r="AT176" s="70" t="s">
        <v>1238</v>
      </c>
      <c r="AU176" s="70"/>
      <c r="AV176" s="71"/>
      <c r="AW176" s="71"/>
      <c r="AX176" s="72"/>
      <c r="AY176" s="59" t="s">
        <v>90</v>
      </c>
    </row>
    <row r="177" spans="4:55">
      <c r="D177" s="34"/>
      <c r="E177" s="35"/>
      <c r="F177" s="35"/>
      <c r="G177" s="36"/>
      <c r="H177" s="34"/>
      <c r="I177" s="35"/>
      <c r="J177" s="35"/>
      <c r="K177" s="36"/>
      <c r="L177" s="77"/>
      <c r="M177" s="43"/>
      <c r="N177" s="39"/>
      <c r="O177" s="35"/>
      <c r="P177" s="43"/>
      <c r="Q177" s="43"/>
      <c r="R177" s="43"/>
      <c r="S177" s="43"/>
      <c r="T177" s="38" t="s">
        <v>818</v>
      </c>
      <c r="U177" s="40" t="s">
        <v>78</v>
      </c>
      <c r="V177" s="38"/>
      <c r="W177" s="52"/>
      <c r="X177" s="41"/>
      <c r="Y177" s="41"/>
      <c r="Z177" s="41"/>
      <c r="AA177" s="38"/>
      <c r="AB177" s="42">
        <v>25614</v>
      </c>
      <c r="AC177" s="38" t="s">
        <v>91</v>
      </c>
      <c r="AD177" s="38" t="s">
        <v>80</v>
      </c>
      <c r="AE177" s="44">
        <v>1240024</v>
      </c>
      <c r="AF177" s="44" t="s">
        <v>1239</v>
      </c>
      <c r="AG177" s="78"/>
      <c r="AH177" s="44" t="s">
        <v>1240</v>
      </c>
      <c r="AI177" s="44"/>
      <c r="AJ177" s="79" t="s">
        <v>1241</v>
      </c>
      <c r="AK177" s="44"/>
      <c r="AL177" s="44"/>
      <c r="AM177" s="80"/>
      <c r="AN177" s="44"/>
      <c r="AO177" s="50">
        <v>43191</v>
      </c>
      <c r="AP177" s="51">
        <v>114615</v>
      </c>
      <c r="AQ177" s="52" t="s">
        <v>110</v>
      </c>
      <c r="AR177" s="52"/>
      <c r="AS177" s="54" t="s">
        <v>1242</v>
      </c>
      <c r="AT177" s="55" t="s">
        <v>1243</v>
      </c>
      <c r="AU177" s="56"/>
      <c r="AV177" s="57"/>
      <c r="AW177" s="57"/>
      <c r="AX177" s="81"/>
      <c r="AY177" s="82"/>
      <c r="AZ177" s="83"/>
      <c r="BA177" s="83"/>
      <c r="BB177" s="83"/>
      <c r="BC177" s="83"/>
    </row>
    <row r="178" spans="4:55">
      <c r="D178" s="34"/>
      <c r="E178" s="35"/>
      <c r="F178" s="35"/>
      <c r="G178" s="36"/>
      <c r="H178" s="34"/>
      <c r="I178" s="35"/>
      <c r="J178" s="35"/>
      <c r="K178" s="36"/>
      <c r="L178" s="77" t="s">
        <v>78</v>
      </c>
      <c r="M178" s="43" t="s">
        <v>105</v>
      </c>
      <c r="N178" s="39" t="s">
        <v>351</v>
      </c>
      <c r="O178" s="35" t="s">
        <v>76</v>
      </c>
      <c r="P178" s="43" t="s">
        <v>78</v>
      </c>
      <c r="Q178" s="43" t="s">
        <v>75</v>
      </c>
      <c r="R178" s="43" t="s">
        <v>78</v>
      </c>
      <c r="S178" s="43" t="s">
        <v>78</v>
      </c>
      <c r="T178" s="38"/>
      <c r="U178" s="40"/>
      <c r="V178" s="38"/>
      <c r="W178" s="52"/>
      <c r="X178" s="41"/>
      <c r="Y178" s="41"/>
      <c r="Z178" s="41"/>
      <c r="AA178" s="38"/>
      <c r="AB178" s="42">
        <v>20140</v>
      </c>
      <c r="AC178" s="38" t="s">
        <v>141</v>
      </c>
      <c r="AD178" s="38" t="s">
        <v>152</v>
      </c>
      <c r="AE178" s="44">
        <v>3591153</v>
      </c>
      <c r="AF178" s="44" t="s">
        <v>1244</v>
      </c>
      <c r="AG178" s="78"/>
      <c r="AH178" s="44" t="s">
        <v>1245</v>
      </c>
      <c r="AI178" s="44"/>
      <c r="AJ178" s="132" t="s">
        <v>1246</v>
      </c>
      <c r="AK178" s="44" t="s">
        <v>109</v>
      </c>
      <c r="AL178" s="44" t="s">
        <v>110</v>
      </c>
      <c r="AM178" s="80"/>
      <c r="AN178" s="44"/>
      <c r="AO178" s="50">
        <v>44287</v>
      </c>
      <c r="AP178" s="51" t="s">
        <v>1247</v>
      </c>
      <c r="AQ178" s="52" t="s">
        <v>1248</v>
      </c>
      <c r="AR178" s="52" t="s">
        <v>1249</v>
      </c>
      <c r="AS178" s="54" t="s">
        <v>1250</v>
      </c>
      <c r="AT178" s="55" t="s">
        <v>1251</v>
      </c>
      <c r="AU178" s="56"/>
      <c r="AV178" s="57"/>
      <c r="AW178" s="57"/>
      <c r="AX178" s="81"/>
      <c r="AY178" s="82" t="s">
        <v>90</v>
      </c>
      <c r="AZ178" s="83"/>
      <c r="BA178" s="83"/>
      <c r="BB178" s="83"/>
      <c r="BC178" s="83"/>
    </row>
    <row r="179" spans="4:55">
      <c r="D179" s="34"/>
      <c r="E179" s="35"/>
      <c r="F179" s="35"/>
      <c r="G179" s="36"/>
      <c r="H179" s="34"/>
      <c r="I179" s="35"/>
      <c r="J179" s="35"/>
      <c r="K179" s="36"/>
      <c r="L179" s="77"/>
      <c r="M179" s="43"/>
      <c r="N179" s="39" t="s">
        <v>351</v>
      </c>
      <c r="O179" s="35" t="s">
        <v>76</v>
      </c>
      <c r="P179" s="43"/>
      <c r="Q179" s="43"/>
      <c r="R179" s="43"/>
      <c r="S179" s="43"/>
      <c r="T179" s="38"/>
      <c r="U179" s="40"/>
      <c r="V179" s="38"/>
      <c r="W179" s="52"/>
      <c r="X179" s="41"/>
      <c r="Y179" s="41"/>
      <c r="Z179" s="41"/>
      <c r="AA179" s="38"/>
      <c r="AB179" s="42">
        <v>22962</v>
      </c>
      <c r="AC179" s="38" t="s">
        <v>91</v>
      </c>
      <c r="AD179" s="38" t="s">
        <v>80</v>
      </c>
      <c r="AE179" s="44">
        <v>1140002</v>
      </c>
      <c r="AF179" s="44" t="s">
        <v>1252</v>
      </c>
      <c r="AG179" s="78"/>
      <c r="AH179" s="44" t="s">
        <v>1253</v>
      </c>
      <c r="AI179" s="44" t="s">
        <v>1254</v>
      </c>
      <c r="AJ179" s="109" t="s">
        <v>1255</v>
      </c>
      <c r="AK179" s="44" t="s">
        <v>109</v>
      </c>
      <c r="AL179" s="44" t="s">
        <v>110</v>
      </c>
      <c r="AM179" s="80"/>
      <c r="AN179" s="44"/>
      <c r="AO179" s="50">
        <v>43558</v>
      </c>
      <c r="AP179" s="51">
        <v>120438</v>
      </c>
      <c r="AQ179" s="52" t="s">
        <v>1256</v>
      </c>
      <c r="AR179" s="52" t="s">
        <v>1257</v>
      </c>
      <c r="AS179" s="54" t="s">
        <v>1258</v>
      </c>
      <c r="AT179" s="55" t="s">
        <v>1259</v>
      </c>
      <c r="AU179" s="56"/>
      <c r="AV179" s="57"/>
      <c r="AW179" s="57"/>
      <c r="AX179" s="81"/>
      <c r="AY179" s="82" t="s">
        <v>90</v>
      </c>
      <c r="AZ179" s="83"/>
      <c r="BA179" s="83"/>
      <c r="BB179" s="83"/>
      <c r="BC179" s="83"/>
    </row>
    <row r="180" spans="4:55" ht="26.4">
      <c r="D180" s="34"/>
      <c r="E180" s="35"/>
      <c r="F180" s="35"/>
      <c r="G180" s="36"/>
      <c r="H180" s="34"/>
      <c r="I180" s="35"/>
      <c r="J180" s="35"/>
      <c r="K180" s="36"/>
      <c r="L180" s="77"/>
      <c r="M180" s="43"/>
      <c r="N180" s="39" t="s">
        <v>76</v>
      </c>
      <c r="O180" s="35" t="s">
        <v>76</v>
      </c>
      <c r="P180" s="43"/>
      <c r="Q180" s="43"/>
      <c r="R180" s="43"/>
      <c r="S180" s="43"/>
      <c r="T180" s="38"/>
      <c r="U180" s="40"/>
      <c r="V180" s="38"/>
      <c r="W180" s="52"/>
      <c r="X180" s="41"/>
      <c r="Y180" s="41"/>
      <c r="Z180" s="41"/>
      <c r="AA180" s="38"/>
      <c r="AB180" s="42">
        <v>13820</v>
      </c>
      <c r="AC180" s="38" t="s">
        <v>121</v>
      </c>
      <c r="AD180" s="38" t="s">
        <v>80</v>
      </c>
      <c r="AE180" s="44">
        <v>1520002</v>
      </c>
      <c r="AF180" s="44" t="s">
        <v>1260</v>
      </c>
      <c r="AG180" s="78"/>
      <c r="AH180" s="44" t="s">
        <v>1261</v>
      </c>
      <c r="AI180" s="44" t="s">
        <v>1262</v>
      </c>
      <c r="AJ180" s="132"/>
      <c r="AK180" s="44"/>
      <c r="AL180" s="44"/>
      <c r="AM180" s="80"/>
      <c r="AN180" s="44"/>
      <c r="AO180" s="50" t="s">
        <v>95</v>
      </c>
      <c r="AP180" s="51"/>
      <c r="AQ180" s="52"/>
      <c r="AR180" s="52" t="s">
        <v>1263</v>
      </c>
      <c r="AS180" s="54" t="s">
        <v>1264</v>
      </c>
      <c r="AT180" s="55"/>
      <c r="AU180" s="56"/>
      <c r="AV180" s="57"/>
      <c r="AW180" s="57"/>
      <c r="AX180" s="81"/>
      <c r="AY180" s="82" t="s">
        <v>90</v>
      </c>
      <c r="AZ180" s="83"/>
      <c r="BA180" s="83"/>
      <c r="BB180" s="83"/>
      <c r="BC180" s="83"/>
    </row>
    <row r="181" spans="4:55" ht="22.8">
      <c r="D181" s="34"/>
      <c r="E181" s="35"/>
      <c r="F181" s="35"/>
      <c r="G181" s="36"/>
      <c r="H181" s="34"/>
      <c r="I181" s="35"/>
      <c r="J181" s="35"/>
      <c r="K181" s="36"/>
      <c r="L181" s="77"/>
      <c r="M181" s="43"/>
      <c r="N181" s="39" t="s">
        <v>76</v>
      </c>
      <c r="O181" s="35" t="s">
        <v>76</v>
      </c>
      <c r="P181" s="43"/>
      <c r="Q181" s="43"/>
      <c r="R181" s="43"/>
      <c r="S181" s="43"/>
      <c r="T181" s="38"/>
      <c r="U181" s="40"/>
      <c r="V181" s="38"/>
      <c r="W181" s="52"/>
      <c r="X181" s="41"/>
      <c r="Y181" s="41"/>
      <c r="Z181" s="41"/>
      <c r="AA181" s="38"/>
      <c r="AB181" s="42">
        <v>20094</v>
      </c>
      <c r="AC181" s="38" t="s">
        <v>91</v>
      </c>
      <c r="AD181" s="38" t="s">
        <v>80</v>
      </c>
      <c r="AE181" s="44">
        <v>3510104</v>
      </c>
      <c r="AF181" s="44" t="s">
        <v>1265</v>
      </c>
      <c r="AG181" s="78"/>
      <c r="AH181" s="44" t="s">
        <v>1266</v>
      </c>
      <c r="AI181" s="44"/>
      <c r="AJ181" s="109" t="s">
        <v>1267</v>
      </c>
      <c r="AK181" s="44" t="s">
        <v>109</v>
      </c>
      <c r="AL181" s="44" t="s">
        <v>110</v>
      </c>
      <c r="AM181" s="80"/>
      <c r="AN181" s="44"/>
      <c r="AO181" s="50">
        <v>43374</v>
      </c>
      <c r="AP181" s="51">
        <v>120208</v>
      </c>
      <c r="AQ181" s="52" t="s">
        <v>262</v>
      </c>
      <c r="AR181" s="52" t="s">
        <v>1268</v>
      </c>
      <c r="AS181" s="54" t="s">
        <v>1269</v>
      </c>
      <c r="AT181" s="55" t="s">
        <v>1270</v>
      </c>
      <c r="AU181" s="56" t="s">
        <v>1271</v>
      </c>
      <c r="AV181" s="57"/>
      <c r="AW181" s="57"/>
      <c r="AX181" s="81"/>
      <c r="AY181" s="82" t="s">
        <v>90</v>
      </c>
      <c r="AZ181" s="83"/>
      <c r="BA181" s="83"/>
      <c r="BB181" s="83"/>
      <c r="BC181" s="83"/>
    </row>
    <row r="182" spans="4:55" ht="26.4">
      <c r="D182" s="34"/>
      <c r="E182" s="35"/>
      <c r="F182" s="35"/>
      <c r="G182" s="36"/>
      <c r="H182" s="34"/>
      <c r="I182" s="35"/>
      <c r="J182" s="35"/>
      <c r="K182" s="36"/>
      <c r="L182" s="64"/>
      <c r="M182" s="40"/>
      <c r="N182" s="39"/>
      <c r="O182" s="35"/>
      <c r="P182" s="40"/>
      <c r="Q182" s="40"/>
      <c r="R182" s="40"/>
      <c r="S182" s="40"/>
      <c r="T182" s="38"/>
      <c r="U182" s="52"/>
      <c r="V182" s="38"/>
      <c r="W182" s="52"/>
      <c r="X182" s="38"/>
      <c r="Y182" s="41"/>
      <c r="Z182" s="38" t="s">
        <v>78</v>
      </c>
      <c r="AA182" s="38" t="s">
        <v>78</v>
      </c>
      <c r="AB182" s="65">
        <v>30336</v>
      </c>
      <c r="AC182" s="40" t="s">
        <v>141</v>
      </c>
      <c r="AD182" s="40"/>
      <c r="AE182" s="66">
        <v>1820034</v>
      </c>
      <c r="AF182" s="41" t="s">
        <v>1272</v>
      </c>
      <c r="AG182" s="41"/>
      <c r="AH182" s="41" t="s">
        <v>1273</v>
      </c>
      <c r="AI182" s="41"/>
      <c r="AJ182" s="67"/>
      <c r="AK182" s="41"/>
      <c r="AL182" s="41"/>
      <c r="AM182" s="49"/>
      <c r="AN182" s="41"/>
      <c r="AO182" s="68">
        <v>41730</v>
      </c>
      <c r="AP182" s="69"/>
      <c r="AQ182" s="41" t="s">
        <v>1274</v>
      </c>
      <c r="AR182" s="41"/>
      <c r="AS182" s="52" t="s">
        <v>1275</v>
      </c>
      <c r="AT182" s="70"/>
      <c r="AU182" s="70"/>
      <c r="AV182" s="71"/>
      <c r="AW182" s="71"/>
      <c r="AX182" s="72"/>
    </row>
    <row r="183" spans="4:55">
      <c r="D183" s="34"/>
      <c r="E183" s="35"/>
      <c r="F183" s="35"/>
      <c r="G183" s="36"/>
      <c r="H183" s="34"/>
      <c r="I183" s="35"/>
      <c r="J183" s="35"/>
      <c r="K183" s="36"/>
      <c r="L183" s="77"/>
      <c r="M183" s="43"/>
      <c r="N183" s="39"/>
      <c r="O183" s="35"/>
      <c r="P183" s="43"/>
      <c r="Q183" s="43"/>
      <c r="R183" s="43"/>
      <c r="S183" s="43"/>
      <c r="T183" s="38"/>
      <c r="U183" s="40" t="s">
        <v>78</v>
      </c>
      <c r="V183" s="38"/>
      <c r="W183" s="52"/>
      <c r="X183" s="41"/>
      <c r="Y183" s="41"/>
      <c r="Z183" s="41"/>
      <c r="AA183" s="38"/>
      <c r="AB183" s="42">
        <v>25580</v>
      </c>
      <c r="AC183" s="38" t="s">
        <v>91</v>
      </c>
      <c r="AD183" s="38" t="s">
        <v>80</v>
      </c>
      <c r="AE183" s="44">
        <v>1670051</v>
      </c>
      <c r="AF183" s="44" t="s">
        <v>1276</v>
      </c>
      <c r="AG183" s="78" t="s">
        <v>1277</v>
      </c>
      <c r="AH183" s="44" t="s">
        <v>1278</v>
      </c>
      <c r="AI183" s="44"/>
      <c r="AJ183" s="79" t="s">
        <v>1279</v>
      </c>
      <c r="AK183" s="44"/>
      <c r="AL183" s="44"/>
      <c r="AM183" s="80"/>
      <c r="AN183" s="44"/>
      <c r="AO183" s="50">
        <v>40616</v>
      </c>
      <c r="AP183" s="51">
        <v>82045</v>
      </c>
      <c r="AQ183" s="52">
        <v>27</v>
      </c>
      <c r="AR183" s="52" t="s">
        <v>1280</v>
      </c>
      <c r="AS183" s="54" t="s">
        <v>1281</v>
      </c>
      <c r="AT183" s="55" t="s">
        <v>1282</v>
      </c>
      <c r="AU183" s="56"/>
      <c r="AV183" s="57"/>
      <c r="AW183" s="57"/>
      <c r="AX183" s="81"/>
      <c r="AY183" s="82"/>
      <c r="AZ183" s="83"/>
      <c r="BA183" s="83"/>
      <c r="BB183" s="83"/>
      <c r="BC183" s="83"/>
    </row>
    <row r="184" spans="4:55">
      <c r="D184" s="100"/>
      <c r="E184" s="101"/>
      <c r="F184" s="101"/>
      <c r="G184" s="102"/>
      <c r="H184" s="100"/>
      <c r="I184" s="101"/>
      <c r="J184" s="101"/>
      <c r="K184" s="102"/>
      <c r="L184" s="64"/>
      <c r="M184" s="40"/>
      <c r="N184" s="39"/>
      <c r="O184" s="35"/>
      <c r="P184" s="40"/>
      <c r="Q184" s="40"/>
      <c r="R184" s="40"/>
      <c r="S184" s="40"/>
      <c r="T184" s="38"/>
      <c r="U184" s="52"/>
      <c r="V184" s="38"/>
      <c r="W184" s="52"/>
      <c r="X184" s="38"/>
      <c r="Y184" s="41"/>
      <c r="Z184" s="38" t="s">
        <v>78</v>
      </c>
      <c r="AA184" s="38" t="s">
        <v>78</v>
      </c>
      <c r="AB184" s="65">
        <v>17031</v>
      </c>
      <c r="AC184" s="40" t="s">
        <v>99</v>
      </c>
      <c r="AD184" s="40"/>
      <c r="AE184" s="66">
        <v>1890013</v>
      </c>
      <c r="AF184" s="41" t="s">
        <v>1283</v>
      </c>
      <c r="AG184" s="41"/>
      <c r="AH184" s="41" t="s">
        <v>1284</v>
      </c>
      <c r="AI184" s="41"/>
      <c r="AJ184" s="67"/>
      <c r="AK184" s="41"/>
      <c r="AL184" s="41"/>
      <c r="AM184" s="49"/>
      <c r="AN184" s="41"/>
      <c r="AO184" s="68">
        <v>39904</v>
      </c>
      <c r="AP184" s="69"/>
      <c r="AQ184" s="41" t="s">
        <v>1285</v>
      </c>
      <c r="AR184" s="41"/>
      <c r="AS184" s="52" t="s">
        <v>1286</v>
      </c>
      <c r="AT184" s="67"/>
      <c r="AU184" s="67"/>
      <c r="AV184" s="90"/>
      <c r="AW184" s="90"/>
      <c r="AX184" s="72"/>
    </row>
    <row r="185" spans="4:55" ht="22.8">
      <c r="D185" s="34"/>
      <c r="E185" s="35"/>
      <c r="F185" s="35"/>
      <c r="G185" s="36"/>
      <c r="H185" s="34"/>
      <c r="I185" s="35"/>
      <c r="J185" s="35"/>
      <c r="K185" s="36"/>
      <c r="L185" s="77"/>
      <c r="M185" s="43"/>
      <c r="N185" s="39"/>
      <c r="O185" s="35"/>
      <c r="P185" s="43"/>
      <c r="Q185" s="43"/>
      <c r="R185" s="43"/>
      <c r="S185" s="43"/>
      <c r="T185" s="38" t="s">
        <v>78</v>
      </c>
      <c r="U185" s="40" t="s">
        <v>78</v>
      </c>
      <c r="V185" s="38"/>
      <c r="W185" s="52"/>
      <c r="X185" s="41"/>
      <c r="Y185" s="41"/>
      <c r="Z185" s="41"/>
      <c r="AA185" s="38"/>
      <c r="AB185" s="42">
        <v>31106</v>
      </c>
      <c r="AC185" s="38" t="s">
        <v>121</v>
      </c>
      <c r="AD185" s="38" t="s">
        <v>80</v>
      </c>
      <c r="AE185" s="44">
        <v>1440031</v>
      </c>
      <c r="AF185" s="44" t="s">
        <v>1287</v>
      </c>
      <c r="AG185" s="78"/>
      <c r="AH185" s="44" t="s">
        <v>1288</v>
      </c>
      <c r="AI185" s="44"/>
      <c r="AJ185" s="79" t="s">
        <v>1289</v>
      </c>
      <c r="AK185" s="44"/>
      <c r="AL185" s="44"/>
      <c r="AM185" s="80"/>
      <c r="AN185" s="44"/>
      <c r="AO185" s="50">
        <v>38427</v>
      </c>
      <c r="AP185" s="51">
        <v>49180</v>
      </c>
      <c r="AQ185" s="52" t="s">
        <v>110</v>
      </c>
      <c r="AR185" s="52"/>
      <c r="AS185" s="54" t="s">
        <v>1290</v>
      </c>
      <c r="AT185" s="55" t="s">
        <v>1291</v>
      </c>
      <c r="AU185" s="56" t="s">
        <v>1292</v>
      </c>
      <c r="AV185" s="57"/>
      <c r="AW185" s="57"/>
      <c r="AX185" s="81"/>
      <c r="AY185" s="82"/>
      <c r="AZ185" s="83"/>
      <c r="BA185" s="83"/>
      <c r="BB185" s="83"/>
      <c r="BC185" s="83"/>
    </row>
    <row r="186" spans="4:55" ht="34.200000000000003">
      <c r="D186" s="34"/>
      <c r="E186" s="35"/>
      <c r="F186" s="35"/>
      <c r="G186" s="36"/>
      <c r="H186" s="34"/>
      <c r="I186" s="35"/>
      <c r="J186" s="35"/>
      <c r="K186" s="36"/>
      <c r="L186" s="77" t="s">
        <v>105</v>
      </c>
      <c r="M186" s="43" t="s">
        <v>78</v>
      </c>
      <c r="N186" s="39" t="s">
        <v>76</v>
      </c>
      <c r="O186" s="35" t="s">
        <v>76</v>
      </c>
      <c r="P186" s="43"/>
      <c r="Q186" s="43"/>
      <c r="R186" s="43"/>
      <c r="S186" s="43"/>
      <c r="T186" s="38"/>
      <c r="U186" s="40"/>
      <c r="V186" s="38"/>
      <c r="W186" s="52"/>
      <c r="X186" s="41"/>
      <c r="Y186" s="41"/>
      <c r="Z186" s="41"/>
      <c r="AA186" s="38"/>
      <c r="AB186" s="42">
        <v>19084</v>
      </c>
      <c r="AC186" s="38" t="s">
        <v>91</v>
      </c>
      <c r="AD186" s="38" t="s">
        <v>80</v>
      </c>
      <c r="AE186" s="44">
        <v>1140023</v>
      </c>
      <c r="AF186" s="44" t="s">
        <v>1293</v>
      </c>
      <c r="AG186" s="78"/>
      <c r="AH186" s="44" t="s">
        <v>1294</v>
      </c>
      <c r="AI186" s="44" t="s">
        <v>1294</v>
      </c>
      <c r="AJ186" s="109" t="s">
        <v>1295</v>
      </c>
      <c r="AK186" s="44" t="s">
        <v>109</v>
      </c>
      <c r="AL186" s="44" t="s">
        <v>110</v>
      </c>
      <c r="AM186" s="80"/>
      <c r="AN186" s="44"/>
      <c r="AO186" s="50">
        <v>44150</v>
      </c>
      <c r="AP186" s="51">
        <v>127046</v>
      </c>
      <c r="AQ186" s="52" t="s">
        <v>1296</v>
      </c>
      <c r="AR186" s="52"/>
      <c r="AS186" s="54" t="s">
        <v>1297</v>
      </c>
      <c r="AT186" s="55" t="s">
        <v>1298</v>
      </c>
      <c r="AU186" s="56" t="s">
        <v>1299</v>
      </c>
      <c r="AV186" s="57"/>
      <c r="AW186" s="57"/>
      <c r="AX186" s="81"/>
      <c r="AY186" s="82" t="s">
        <v>90</v>
      </c>
      <c r="AZ186" s="83"/>
      <c r="BA186" s="83"/>
      <c r="BB186" s="83"/>
      <c r="BC186" s="83"/>
    </row>
    <row r="187" spans="4:55" ht="26.4">
      <c r="D187" s="34"/>
      <c r="E187" s="35"/>
      <c r="F187" s="35"/>
      <c r="G187" s="36"/>
      <c r="H187" s="34"/>
      <c r="I187" s="35"/>
      <c r="J187" s="35"/>
      <c r="K187" s="36"/>
      <c r="L187" s="77"/>
      <c r="M187" s="43"/>
      <c r="N187" s="39"/>
      <c r="O187" s="35"/>
      <c r="P187" s="43"/>
      <c r="Q187" s="43"/>
      <c r="R187" s="43"/>
      <c r="S187" s="43"/>
      <c r="T187" s="38" t="s">
        <v>77</v>
      </c>
      <c r="U187" s="40" t="s">
        <v>78</v>
      </c>
      <c r="V187" s="38"/>
      <c r="W187" s="52"/>
      <c r="X187" s="41"/>
      <c r="Y187" s="41"/>
      <c r="Z187" s="41"/>
      <c r="AA187" s="38"/>
      <c r="AB187" s="42">
        <v>20885</v>
      </c>
      <c r="AC187" s="38" t="s">
        <v>121</v>
      </c>
      <c r="AD187" s="38" t="s">
        <v>80</v>
      </c>
      <c r="AE187" s="44">
        <v>1780065</v>
      </c>
      <c r="AF187" s="44" t="s">
        <v>1300</v>
      </c>
      <c r="AG187" s="78"/>
      <c r="AH187" s="44" t="s">
        <v>1301</v>
      </c>
      <c r="AI187" s="44"/>
      <c r="AJ187" s="79" t="s">
        <v>1302</v>
      </c>
      <c r="AK187" s="44"/>
      <c r="AL187" s="44"/>
      <c r="AM187" s="80"/>
      <c r="AN187" s="44"/>
      <c r="AO187" s="50">
        <v>43191</v>
      </c>
      <c r="AP187" s="51">
        <v>113819</v>
      </c>
      <c r="AQ187" s="52">
        <v>30</v>
      </c>
      <c r="AR187" s="52" t="s">
        <v>1303</v>
      </c>
      <c r="AS187" s="54" t="s">
        <v>1304</v>
      </c>
      <c r="AT187" s="55"/>
      <c r="AU187" s="56"/>
      <c r="AV187" s="57"/>
      <c r="AW187" s="57"/>
      <c r="AX187" s="81"/>
      <c r="AY187" s="82"/>
      <c r="AZ187" s="83"/>
      <c r="BA187" s="83"/>
      <c r="BB187" s="83"/>
      <c r="BC187" s="83"/>
    </row>
    <row r="188" spans="4:55" ht="68.400000000000006">
      <c r="D188" s="34"/>
      <c r="E188" s="35"/>
      <c r="F188" s="35"/>
      <c r="G188" s="36"/>
      <c r="H188" s="34"/>
      <c r="I188" s="35"/>
      <c r="J188" s="35"/>
      <c r="K188" s="36"/>
      <c r="L188" s="77"/>
      <c r="M188" s="43"/>
      <c r="N188" s="39" t="s">
        <v>351</v>
      </c>
      <c r="O188" s="35" t="s">
        <v>76</v>
      </c>
      <c r="P188" s="43" t="s">
        <v>75</v>
      </c>
      <c r="Q188" s="43" t="s">
        <v>78</v>
      </c>
      <c r="R188" s="43" t="s">
        <v>78</v>
      </c>
      <c r="S188" s="43" t="s">
        <v>78</v>
      </c>
      <c r="T188" s="38" t="s">
        <v>78</v>
      </c>
      <c r="U188" s="40" t="s">
        <v>78</v>
      </c>
      <c r="V188" s="38"/>
      <c r="W188" s="52"/>
      <c r="X188" s="41"/>
      <c r="Y188" s="41"/>
      <c r="Z188" s="41"/>
      <c r="AA188" s="38"/>
      <c r="AB188" s="42">
        <v>21496</v>
      </c>
      <c r="AC188" s="38" t="s">
        <v>121</v>
      </c>
      <c r="AD188" s="38" t="s">
        <v>80</v>
      </c>
      <c r="AE188" s="44">
        <v>1120012</v>
      </c>
      <c r="AF188" s="44" t="s">
        <v>1305</v>
      </c>
      <c r="AG188" s="78" t="s">
        <v>1306</v>
      </c>
      <c r="AH188" s="44" t="s">
        <v>1307</v>
      </c>
      <c r="AI188" s="44" t="s">
        <v>1308</v>
      </c>
      <c r="AJ188" s="79" t="s">
        <v>1309</v>
      </c>
      <c r="AK188" s="44" t="s">
        <v>109</v>
      </c>
      <c r="AL188" s="44" t="s">
        <v>110</v>
      </c>
      <c r="AM188" s="80"/>
      <c r="AN188" s="44"/>
      <c r="AO188" s="50">
        <v>43191</v>
      </c>
      <c r="AP188" s="51">
        <v>114949</v>
      </c>
      <c r="AQ188" s="52" t="s">
        <v>1310</v>
      </c>
      <c r="AR188" s="52" t="s">
        <v>1311</v>
      </c>
      <c r="AS188" s="54" t="s">
        <v>1312</v>
      </c>
      <c r="AT188" s="55" t="s">
        <v>1313</v>
      </c>
      <c r="AU188" s="56" t="s">
        <v>1314</v>
      </c>
      <c r="AV188" s="57"/>
      <c r="AW188" s="57"/>
      <c r="AX188" s="81"/>
      <c r="AY188" s="82" t="s">
        <v>90</v>
      </c>
      <c r="AZ188" s="83"/>
      <c r="BA188" s="83"/>
      <c r="BB188" s="83"/>
      <c r="BC188" s="83"/>
    </row>
    <row r="189" spans="4:55">
      <c r="D189" s="34"/>
      <c r="E189" s="35"/>
      <c r="F189" s="35"/>
      <c r="G189" s="36"/>
      <c r="H189" s="34"/>
      <c r="I189" s="35"/>
      <c r="J189" s="35"/>
      <c r="K189" s="36"/>
      <c r="L189" s="77" t="s">
        <v>105</v>
      </c>
      <c r="M189" s="43" t="s">
        <v>78</v>
      </c>
      <c r="N189" s="39"/>
      <c r="O189" s="35"/>
      <c r="P189" s="43"/>
      <c r="Q189" s="43"/>
      <c r="R189" s="43"/>
      <c r="S189" s="43"/>
      <c r="T189" s="38"/>
      <c r="U189" s="40"/>
      <c r="V189" s="38"/>
      <c r="W189" s="52"/>
      <c r="X189" s="41"/>
      <c r="Y189" s="41"/>
      <c r="Z189" s="41"/>
      <c r="AA189" s="38"/>
      <c r="AB189" s="42">
        <v>34646</v>
      </c>
      <c r="AC189" s="38" t="s">
        <v>141</v>
      </c>
      <c r="AD189" s="38" t="s">
        <v>152</v>
      </c>
      <c r="AE189" s="44">
        <v>1740065</v>
      </c>
      <c r="AF189" s="44" t="s">
        <v>1315</v>
      </c>
      <c r="AG189" s="78"/>
      <c r="AH189" s="44" t="s">
        <v>1316</v>
      </c>
      <c r="AI189" s="44" t="s">
        <v>1317</v>
      </c>
      <c r="AJ189" s="79"/>
      <c r="AK189" s="44"/>
      <c r="AL189" s="44"/>
      <c r="AM189" s="80"/>
      <c r="AN189" s="44"/>
      <c r="AO189" s="50">
        <v>44287</v>
      </c>
      <c r="AP189" s="51">
        <v>128235</v>
      </c>
      <c r="AQ189" s="52" t="s">
        <v>341</v>
      </c>
      <c r="AR189" s="52"/>
      <c r="AS189" s="54"/>
      <c r="AT189" s="55" t="s">
        <v>1318</v>
      </c>
      <c r="AU189" s="56"/>
      <c r="AV189" s="57"/>
      <c r="AW189" s="57"/>
      <c r="AX189" s="81"/>
      <c r="AY189" s="82"/>
      <c r="AZ189" s="83"/>
      <c r="BA189" s="83"/>
      <c r="BB189" s="83"/>
      <c r="BC189" s="83"/>
    </row>
    <row r="190" spans="4:55" ht="22.8">
      <c r="D190" s="104"/>
      <c r="E190" s="105"/>
      <c r="F190" s="105"/>
      <c r="G190" s="106"/>
      <c r="H190" s="104"/>
      <c r="I190" s="105"/>
      <c r="J190" s="105"/>
      <c r="K190" s="106"/>
      <c r="L190" s="37"/>
      <c r="M190" s="38"/>
      <c r="N190" s="39"/>
      <c r="O190" s="35"/>
      <c r="P190" s="38"/>
      <c r="Q190" s="38"/>
      <c r="R190" s="38"/>
      <c r="S190" s="38"/>
      <c r="T190" s="40"/>
      <c r="U190" s="40"/>
      <c r="V190" s="40" t="s">
        <v>78</v>
      </c>
      <c r="W190" s="40" t="s">
        <v>78</v>
      </c>
      <c r="X190" s="41"/>
      <c r="Y190" s="41"/>
      <c r="Z190" s="41"/>
      <c r="AA190" s="38"/>
      <c r="AB190" s="65">
        <v>25579</v>
      </c>
      <c r="AC190" s="43" t="s">
        <v>193</v>
      </c>
      <c r="AD190" s="38"/>
      <c r="AE190" s="44">
        <v>1520035</v>
      </c>
      <c r="AF190" s="45" t="s">
        <v>1319</v>
      </c>
      <c r="AG190" s="45"/>
      <c r="AH190" s="45" t="s">
        <v>1320</v>
      </c>
      <c r="AI190" s="45"/>
      <c r="AJ190" s="56" t="s">
        <v>1321</v>
      </c>
      <c r="AK190" s="47"/>
      <c r="AL190" s="48"/>
      <c r="AM190" s="49"/>
      <c r="AN190" s="41"/>
      <c r="AO190" s="68" t="s">
        <v>1322</v>
      </c>
      <c r="AP190" s="51" t="s">
        <v>1323</v>
      </c>
      <c r="AQ190" s="41">
        <v>29</v>
      </c>
      <c r="AR190" s="53" t="s">
        <v>1324</v>
      </c>
      <c r="AS190" s="52" t="s">
        <v>1325</v>
      </c>
      <c r="AT190" s="70"/>
      <c r="AU190" s="70" t="s">
        <v>1326</v>
      </c>
      <c r="AV190" s="71"/>
      <c r="AW190" s="71"/>
      <c r="AX190" s="58"/>
      <c r="AZ190" s="60"/>
      <c r="BA190" s="61"/>
      <c r="BB190" s="62"/>
      <c r="BC190" s="63"/>
    </row>
    <row r="191" spans="4:55">
      <c r="D191" s="104"/>
      <c r="E191" s="105"/>
      <c r="F191" s="105"/>
      <c r="G191" s="106"/>
      <c r="H191" s="104"/>
      <c r="I191" s="105"/>
      <c r="J191" s="105"/>
      <c r="K191" s="106"/>
      <c r="L191" s="37"/>
      <c r="M191" s="38"/>
      <c r="N191" s="39"/>
      <c r="O191" s="35"/>
      <c r="P191" s="38"/>
      <c r="Q191" s="38"/>
      <c r="R191" s="38"/>
      <c r="S191" s="38"/>
      <c r="T191" s="40"/>
      <c r="U191" s="40"/>
      <c r="V191" s="40" t="s">
        <v>78</v>
      </c>
      <c r="W191" s="40" t="s">
        <v>78</v>
      </c>
      <c r="X191" s="41"/>
      <c r="Y191" s="41"/>
      <c r="Z191" s="41"/>
      <c r="AA191" s="38"/>
      <c r="AB191" s="65">
        <v>18636</v>
      </c>
      <c r="AC191" s="43" t="s">
        <v>193</v>
      </c>
      <c r="AD191" s="38"/>
      <c r="AE191" s="44">
        <v>1420063</v>
      </c>
      <c r="AF191" s="45" t="s">
        <v>1327</v>
      </c>
      <c r="AG191" s="45"/>
      <c r="AH191" s="45" t="s">
        <v>1328</v>
      </c>
      <c r="AI191" s="45"/>
      <c r="AJ191" s="56" t="s">
        <v>1329</v>
      </c>
      <c r="AK191" s="47"/>
      <c r="AL191" s="48"/>
      <c r="AM191" s="49"/>
      <c r="AN191" s="41"/>
      <c r="AO191" s="68" t="s">
        <v>243</v>
      </c>
      <c r="AP191" s="51" t="s">
        <v>1330</v>
      </c>
      <c r="AQ191" s="41">
        <v>29</v>
      </c>
      <c r="AR191" s="53" t="s">
        <v>1331</v>
      </c>
      <c r="AS191" s="52" t="s">
        <v>1332</v>
      </c>
      <c r="AT191" s="70"/>
      <c r="AU191" s="70"/>
      <c r="AV191" s="71"/>
      <c r="AW191" s="71"/>
      <c r="AX191" s="58"/>
      <c r="AZ191" s="60"/>
      <c r="BA191" s="61"/>
      <c r="BB191" s="62"/>
      <c r="BC191" s="63"/>
    </row>
    <row r="192" spans="4:55">
      <c r="D192" s="34"/>
      <c r="E192" s="35"/>
      <c r="F192" s="35"/>
      <c r="G192" s="36"/>
      <c r="H192" s="34"/>
      <c r="I192" s="35"/>
      <c r="J192" s="35"/>
      <c r="K192" s="36"/>
      <c r="L192" s="77"/>
      <c r="M192" s="43"/>
      <c r="N192" s="39"/>
      <c r="O192" s="35"/>
      <c r="P192" s="43"/>
      <c r="Q192" s="43"/>
      <c r="R192" s="43"/>
      <c r="S192" s="43"/>
      <c r="T192" s="38" t="s">
        <v>77</v>
      </c>
      <c r="U192" s="40" t="s">
        <v>78</v>
      </c>
      <c r="V192" s="38"/>
      <c r="W192" s="52"/>
      <c r="X192" s="41"/>
      <c r="Y192" s="41"/>
      <c r="Z192" s="41"/>
      <c r="AA192" s="38"/>
      <c r="AB192" s="42">
        <v>20750</v>
      </c>
      <c r="AC192" s="38" t="s">
        <v>91</v>
      </c>
      <c r="AD192" s="38" t="s">
        <v>80</v>
      </c>
      <c r="AE192" s="44">
        <v>1830006</v>
      </c>
      <c r="AF192" s="44" t="s">
        <v>1333</v>
      </c>
      <c r="AG192" s="78" t="s">
        <v>1334</v>
      </c>
      <c r="AH192" s="44" t="s">
        <v>1335</v>
      </c>
      <c r="AI192" s="44"/>
      <c r="AJ192" s="88" t="s">
        <v>1336</v>
      </c>
      <c r="AK192" s="44"/>
      <c r="AL192" s="44"/>
      <c r="AM192" s="80"/>
      <c r="AN192" s="44"/>
      <c r="AO192" s="50">
        <v>42991</v>
      </c>
      <c r="AP192" s="51">
        <v>112047</v>
      </c>
      <c r="AQ192" s="52">
        <v>30</v>
      </c>
      <c r="AR192" s="52" t="s">
        <v>1337</v>
      </c>
      <c r="AS192" s="54" t="s">
        <v>1338</v>
      </c>
      <c r="AT192" s="55" t="s">
        <v>1339</v>
      </c>
      <c r="AU192" s="56" t="s">
        <v>1340</v>
      </c>
      <c r="AV192" s="57"/>
      <c r="AW192" s="57"/>
      <c r="AX192" s="81"/>
      <c r="AY192" s="82"/>
      <c r="AZ192" s="83"/>
      <c r="BA192" s="83"/>
      <c r="BB192" s="83"/>
      <c r="BC192" s="83"/>
    </row>
    <row r="193" spans="4:55">
      <c r="D193" s="74" t="s">
        <v>78</v>
      </c>
      <c r="E193" s="35" t="s">
        <v>49</v>
      </c>
      <c r="F193" s="35"/>
      <c r="G193" s="36"/>
      <c r="H193" s="74" t="s">
        <v>78</v>
      </c>
      <c r="I193" s="35" t="s">
        <v>49</v>
      </c>
      <c r="J193" s="35"/>
      <c r="K193" s="36"/>
      <c r="L193" s="77"/>
      <c r="M193" s="43"/>
      <c r="N193" s="39"/>
      <c r="O193" s="35"/>
      <c r="P193" s="43"/>
      <c r="Q193" s="43"/>
      <c r="R193" s="43"/>
      <c r="S193" s="43"/>
      <c r="T193" s="38"/>
      <c r="U193" s="40"/>
      <c r="V193" s="38"/>
      <c r="W193" s="52"/>
      <c r="X193" s="41"/>
      <c r="Y193" s="41"/>
      <c r="Z193" s="41"/>
      <c r="AA193" s="38"/>
      <c r="AB193" s="42">
        <v>28626</v>
      </c>
      <c r="AC193" s="38" t="s">
        <v>91</v>
      </c>
      <c r="AD193" s="38"/>
      <c r="AE193" s="44" t="s">
        <v>1341</v>
      </c>
      <c r="AF193" s="44" t="s">
        <v>1342</v>
      </c>
      <c r="AG193" s="78"/>
      <c r="AH193" s="44" t="s">
        <v>1343</v>
      </c>
      <c r="AI193" s="44"/>
      <c r="AJ193" s="88" t="s">
        <v>1344</v>
      </c>
      <c r="AK193" s="44"/>
      <c r="AL193" s="44"/>
      <c r="AM193" s="80"/>
      <c r="AN193" s="44"/>
      <c r="AO193" s="50">
        <v>44652</v>
      </c>
      <c r="AP193" s="51"/>
      <c r="AQ193" s="52"/>
      <c r="AR193" s="52"/>
      <c r="AS193" s="54" t="s">
        <v>1345</v>
      </c>
      <c r="AT193" s="55" t="s">
        <v>1346</v>
      </c>
      <c r="AU193" s="56"/>
      <c r="AV193" s="57" t="s">
        <v>176</v>
      </c>
      <c r="AW193" s="57" t="s">
        <v>131</v>
      </c>
      <c r="AX193" s="81"/>
      <c r="AY193" s="82"/>
      <c r="AZ193" s="83"/>
      <c r="BA193" s="83"/>
      <c r="BB193" s="83"/>
      <c r="BC193" s="83"/>
    </row>
    <row r="194" spans="4:55" ht="22.8">
      <c r="D194" s="34"/>
      <c r="E194" s="35"/>
      <c r="F194" s="35"/>
      <c r="G194" s="36"/>
      <c r="H194" s="34"/>
      <c r="I194" s="35"/>
      <c r="J194" s="35"/>
      <c r="K194" s="36"/>
      <c r="L194" s="77"/>
      <c r="M194" s="43"/>
      <c r="N194" s="39" t="s">
        <v>351</v>
      </c>
      <c r="O194" s="35" t="s">
        <v>76</v>
      </c>
      <c r="P194" s="43"/>
      <c r="Q194" s="43"/>
      <c r="R194" s="43"/>
      <c r="S194" s="43"/>
      <c r="T194" s="38"/>
      <c r="U194" s="40"/>
      <c r="V194" s="38"/>
      <c r="W194" s="52"/>
      <c r="X194" s="41"/>
      <c r="Y194" s="41"/>
      <c r="Z194" s="41"/>
      <c r="AA194" s="38"/>
      <c r="AB194" s="42">
        <v>22528</v>
      </c>
      <c r="AC194" s="38" t="s">
        <v>121</v>
      </c>
      <c r="AD194" s="38" t="s">
        <v>80</v>
      </c>
      <c r="AE194" s="44">
        <v>1690075</v>
      </c>
      <c r="AF194" s="44" t="s">
        <v>1347</v>
      </c>
      <c r="AG194" s="78"/>
      <c r="AH194" s="44" t="s">
        <v>1348</v>
      </c>
      <c r="AI194" s="44" t="s">
        <v>1349</v>
      </c>
      <c r="AJ194" s="130" t="s">
        <v>1350</v>
      </c>
      <c r="AK194" s="44" t="s">
        <v>109</v>
      </c>
      <c r="AL194" s="44" t="s">
        <v>110</v>
      </c>
      <c r="AM194" s="80"/>
      <c r="AN194" s="44"/>
      <c r="AO194" s="50">
        <v>43922</v>
      </c>
      <c r="AP194" s="51" t="s">
        <v>1351</v>
      </c>
      <c r="AQ194" s="52" t="s">
        <v>1352</v>
      </c>
      <c r="AR194" s="52" t="s">
        <v>1353</v>
      </c>
      <c r="AS194" s="54" t="s">
        <v>1354</v>
      </c>
      <c r="AT194" s="55" t="s">
        <v>1355</v>
      </c>
      <c r="AU194" s="56" t="s">
        <v>1356</v>
      </c>
      <c r="AV194" s="57"/>
      <c r="AW194" s="57"/>
      <c r="AX194" s="81"/>
      <c r="AY194" s="82"/>
      <c r="AZ194" s="83"/>
      <c r="BA194" s="83"/>
      <c r="BB194" s="83"/>
      <c r="BC194" s="83"/>
    </row>
    <row r="195" spans="4:55">
      <c r="D195" s="34"/>
      <c r="E195" s="35"/>
      <c r="F195" s="35"/>
      <c r="G195" s="36"/>
      <c r="H195" s="34"/>
      <c r="I195" s="35"/>
      <c r="J195" s="35"/>
      <c r="K195" s="36"/>
      <c r="L195" s="77"/>
      <c r="M195" s="43"/>
      <c r="N195" s="39"/>
      <c r="O195" s="35"/>
      <c r="P195" s="43" t="s">
        <v>78</v>
      </c>
      <c r="Q195" s="43" t="s">
        <v>78</v>
      </c>
      <c r="R195" s="43" t="s">
        <v>78</v>
      </c>
      <c r="S195" s="43" t="s">
        <v>78</v>
      </c>
      <c r="T195" s="38"/>
      <c r="U195" s="40"/>
      <c r="V195" s="38"/>
      <c r="W195" s="52"/>
      <c r="X195" s="41"/>
      <c r="Y195" s="41"/>
      <c r="Z195" s="41"/>
      <c r="AA195" s="38"/>
      <c r="AB195" s="42">
        <v>27465</v>
      </c>
      <c r="AC195" s="38" t="s">
        <v>141</v>
      </c>
      <c r="AD195" s="38" t="s">
        <v>152</v>
      </c>
      <c r="AE195" s="44">
        <v>1980013</v>
      </c>
      <c r="AF195" s="44" t="s">
        <v>1357</v>
      </c>
      <c r="AG195" s="78"/>
      <c r="AH195" s="44" t="s">
        <v>1358</v>
      </c>
      <c r="AI195" s="44"/>
      <c r="AJ195" s="88"/>
      <c r="AK195" s="44"/>
      <c r="AL195" s="44"/>
      <c r="AM195" s="80"/>
      <c r="AN195" s="44"/>
      <c r="AO195" s="50">
        <v>40935</v>
      </c>
      <c r="AP195" s="51">
        <v>84318</v>
      </c>
      <c r="AQ195" s="52" t="s">
        <v>1359</v>
      </c>
      <c r="AR195" s="52" t="s">
        <v>1360</v>
      </c>
      <c r="AS195" s="54" t="s">
        <v>1361</v>
      </c>
      <c r="AT195" s="55" t="s">
        <v>1362</v>
      </c>
      <c r="AU195" s="56" t="s">
        <v>1363</v>
      </c>
      <c r="AV195" s="57"/>
      <c r="AW195" s="57"/>
      <c r="AX195" s="81"/>
      <c r="AY195" s="82"/>
      <c r="AZ195" s="83"/>
      <c r="BA195" s="83"/>
      <c r="BB195" s="83"/>
      <c r="BC195" s="83"/>
    </row>
    <row r="196" spans="4:55">
      <c r="D196" s="34"/>
      <c r="E196" s="35"/>
      <c r="F196" s="35"/>
      <c r="G196" s="36"/>
      <c r="H196" s="34"/>
      <c r="I196" s="35"/>
      <c r="J196" s="35"/>
      <c r="K196" s="36"/>
      <c r="L196" s="77"/>
      <c r="M196" s="43"/>
      <c r="N196" s="39" t="s">
        <v>351</v>
      </c>
      <c r="O196" s="35" t="s">
        <v>76</v>
      </c>
      <c r="P196" s="43"/>
      <c r="Q196" s="43"/>
      <c r="R196" s="43"/>
      <c r="S196" s="43"/>
      <c r="T196" s="38"/>
      <c r="U196" s="40"/>
      <c r="V196" s="38"/>
      <c r="W196" s="52"/>
      <c r="X196" s="41"/>
      <c r="Y196" s="41"/>
      <c r="Z196" s="41"/>
      <c r="AA196" s="38"/>
      <c r="AB196" s="42">
        <v>24723</v>
      </c>
      <c r="AC196" s="38" t="s">
        <v>91</v>
      </c>
      <c r="AD196" s="38" t="s">
        <v>80</v>
      </c>
      <c r="AE196" s="44">
        <v>1250032</v>
      </c>
      <c r="AF196" s="44" t="s">
        <v>1364</v>
      </c>
      <c r="AG196" s="78"/>
      <c r="AH196" s="44" t="s">
        <v>1365</v>
      </c>
      <c r="AI196" s="44"/>
      <c r="AJ196" s="130" t="s">
        <v>1366</v>
      </c>
      <c r="AK196" s="44" t="s">
        <v>109</v>
      </c>
      <c r="AL196" s="44" t="s">
        <v>110</v>
      </c>
      <c r="AM196" s="80"/>
      <c r="AN196" s="44"/>
      <c r="AO196" s="50">
        <v>42461</v>
      </c>
      <c r="AP196" s="51">
        <v>105259</v>
      </c>
      <c r="AQ196" s="52" t="s">
        <v>477</v>
      </c>
      <c r="AR196" s="52" t="s">
        <v>1367</v>
      </c>
      <c r="AS196" s="54" t="s">
        <v>1368</v>
      </c>
      <c r="AT196" s="55"/>
      <c r="AU196" s="56"/>
      <c r="AV196" s="57"/>
      <c r="AW196" s="57"/>
      <c r="AX196" s="81"/>
      <c r="AY196" s="82" t="s">
        <v>90</v>
      </c>
      <c r="AZ196" s="83"/>
      <c r="BA196" s="83"/>
      <c r="BB196" s="83"/>
      <c r="BC196" s="83"/>
    </row>
    <row r="197" spans="4:55">
      <c r="D197" s="97"/>
      <c r="E197" s="35"/>
      <c r="F197" s="35" t="s">
        <v>49</v>
      </c>
      <c r="G197" s="36" t="s">
        <v>49</v>
      </c>
      <c r="H197" s="97"/>
      <c r="I197" s="35"/>
      <c r="J197" s="35" t="s">
        <v>49</v>
      </c>
      <c r="K197" s="36" t="s">
        <v>49</v>
      </c>
      <c r="L197" s="77" t="s">
        <v>105</v>
      </c>
      <c r="M197" s="43" t="s">
        <v>513</v>
      </c>
      <c r="N197" s="39"/>
      <c r="O197" s="35"/>
      <c r="P197" s="43"/>
      <c r="Q197" s="43"/>
      <c r="R197" s="43"/>
      <c r="S197" s="43"/>
      <c r="T197" s="38"/>
      <c r="U197" s="40"/>
      <c r="V197" s="38"/>
      <c r="W197" s="52"/>
      <c r="X197" s="41"/>
      <c r="Y197" s="41"/>
      <c r="Z197" s="41"/>
      <c r="AA197" s="38"/>
      <c r="AB197" s="42">
        <v>19849</v>
      </c>
      <c r="AC197" s="38" t="s">
        <v>121</v>
      </c>
      <c r="AD197" s="38"/>
      <c r="AE197" s="38" t="s">
        <v>1369</v>
      </c>
      <c r="AF197" s="44" t="s">
        <v>1370</v>
      </c>
      <c r="AG197" s="78"/>
      <c r="AH197" s="44" t="s">
        <v>1371</v>
      </c>
      <c r="AI197" s="44"/>
      <c r="AJ197" s="142" t="s">
        <v>1372</v>
      </c>
      <c r="AK197" s="44" t="s">
        <v>125</v>
      </c>
      <c r="AL197" s="44"/>
      <c r="AM197" s="80"/>
      <c r="AN197" s="44"/>
      <c r="AO197" s="50">
        <v>43721</v>
      </c>
      <c r="AP197" s="51">
        <v>121689</v>
      </c>
      <c r="AQ197" s="52"/>
      <c r="AR197" s="52"/>
      <c r="AS197" s="54" t="s">
        <v>1373</v>
      </c>
      <c r="AT197" s="55" t="s">
        <v>1374</v>
      </c>
      <c r="AU197" s="56" t="s">
        <v>1375</v>
      </c>
      <c r="AV197" s="57" t="s">
        <v>176</v>
      </c>
      <c r="AW197" s="57" t="s">
        <v>131</v>
      </c>
      <c r="AX197" s="81" t="s">
        <v>1155</v>
      </c>
      <c r="AY197" s="82"/>
      <c r="AZ197" s="83"/>
      <c r="BA197" s="83"/>
      <c r="BB197" s="83"/>
      <c r="BC197" s="83"/>
    </row>
    <row r="198" spans="4:55">
      <c r="D198" s="91"/>
      <c r="E198" s="75"/>
      <c r="F198" s="75"/>
      <c r="G198" s="76"/>
      <c r="H198" s="91"/>
      <c r="I198" s="75"/>
      <c r="J198" s="75"/>
      <c r="K198" s="76"/>
      <c r="L198" s="64"/>
      <c r="M198" s="40"/>
      <c r="N198" s="39"/>
      <c r="O198" s="35"/>
      <c r="P198" s="40"/>
      <c r="Q198" s="40"/>
      <c r="R198" s="40"/>
      <c r="S198" s="40"/>
      <c r="T198" s="43"/>
      <c r="U198" s="78"/>
      <c r="V198" s="43"/>
      <c r="W198" s="78"/>
      <c r="X198" s="38" t="s">
        <v>77</v>
      </c>
      <c r="Y198" s="38" t="s">
        <v>78</v>
      </c>
      <c r="Z198" s="38" t="s">
        <v>78</v>
      </c>
      <c r="AA198" s="38" t="s">
        <v>78</v>
      </c>
      <c r="AB198" s="65">
        <v>16005</v>
      </c>
      <c r="AC198" s="40" t="s">
        <v>99</v>
      </c>
      <c r="AD198" s="40"/>
      <c r="AE198" s="66">
        <v>1760012</v>
      </c>
      <c r="AF198" s="45" t="s">
        <v>1376</v>
      </c>
      <c r="AG198" s="45"/>
      <c r="AH198" s="41" t="s">
        <v>1377</v>
      </c>
      <c r="AI198" s="41"/>
      <c r="AJ198" s="67"/>
      <c r="AK198" s="41"/>
      <c r="AL198" s="41"/>
      <c r="AM198" s="49"/>
      <c r="AN198" s="41"/>
      <c r="AO198" s="92" t="s">
        <v>1378</v>
      </c>
      <c r="AP198" s="93" t="s">
        <v>1379</v>
      </c>
      <c r="AQ198" s="94" t="s">
        <v>1380</v>
      </c>
      <c r="AR198" s="45"/>
      <c r="AS198" s="45" t="s">
        <v>1381</v>
      </c>
      <c r="AT198" s="56"/>
      <c r="AU198" s="56"/>
      <c r="AV198" s="57"/>
      <c r="AW198" s="57"/>
      <c r="AX198" s="72"/>
    </row>
    <row r="199" spans="4:55">
      <c r="D199" s="74" t="s">
        <v>78</v>
      </c>
      <c r="E199" s="84" t="s">
        <v>49</v>
      </c>
      <c r="F199" s="84"/>
      <c r="G199" s="85"/>
      <c r="H199" s="74" t="s">
        <v>78</v>
      </c>
      <c r="I199" s="84" t="s">
        <v>49</v>
      </c>
      <c r="J199" s="84"/>
      <c r="K199" s="85"/>
      <c r="L199" s="64"/>
      <c r="M199" s="40"/>
      <c r="N199" s="39"/>
      <c r="O199" s="35"/>
      <c r="P199" s="40"/>
      <c r="Q199" s="40"/>
      <c r="R199" s="40"/>
      <c r="S199" s="40"/>
      <c r="T199" s="43"/>
      <c r="U199" s="78"/>
      <c r="V199" s="43"/>
      <c r="W199" s="78"/>
      <c r="X199" s="38"/>
      <c r="Y199" s="38"/>
      <c r="Z199" s="38"/>
      <c r="AA199" s="38"/>
      <c r="AB199" s="65">
        <v>27177</v>
      </c>
      <c r="AC199" s="40" t="s">
        <v>91</v>
      </c>
      <c r="AD199" s="40"/>
      <c r="AE199" s="66"/>
      <c r="AF199" s="45" t="s">
        <v>122</v>
      </c>
      <c r="AG199" s="45"/>
      <c r="AH199" s="41"/>
      <c r="AI199" s="41">
        <v>9015014041</v>
      </c>
      <c r="AJ199" s="95" t="s">
        <v>1382</v>
      </c>
      <c r="AK199" s="41" t="s">
        <v>170</v>
      </c>
      <c r="AL199" s="41"/>
      <c r="AM199" s="49"/>
      <c r="AN199" s="41"/>
      <c r="AO199" s="92">
        <v>44652</v>
      </c>
      <c r="AP199" s="143">
        <v>132539</v>
      </c>
      <c r="AQ199" s="94"/>
      <c r="AR199" s="45"/>
      <c r="AS199" s="45" t="s">
        <v>1383</v>
      </c>
      <c r="AT199" s="45" t="s">
        <v>1384</v>
      </c>
      <c r="AU199" s="45"/>
      <c r="AV199" s="87" t="s">
        <v>176</v>
      </c>
      <c r="AW199" s="87" t="s">
        <v>131</v>
      </c>
      <c r="AX199" s="81" t="s">
        <v>132</v>
      </c>
    </row>
    <row r="200" spans="4:55">
      <c r="D200" s="34"/>
      <c r="E200" s="35"/>
      <c r="F200" s="35"/>
      <c r="G200" s="36"/>
      <c r="H200" s="34"/>
      <c r="I200" s="35"/>
      <c r="J200" s="35"/>
      <c r="K200" s="36"/>
      <c r="L200" s="64"/>
      <c r="M200" s="40"/>
      <c r="N200" s="39"/>
      <c r="O200" s="35"/>
      <c r="P200" s="119" t="s">
        <v>75</v>
      </c>
      <c r="Q200" s="119" t="s">
        <v>75</v>
      </c>
      <c r="R200" s="40" t="s">
        <v>78</v>
      </c>
      <c r="S200" s="40" t="s">
        <v>78</v>
      </c>
      <c r="T200" s="38"/>
      <c r="U200" s="52"/>
      <c r="V200" s="38"/>
      <c r="W200" s="52"/>
      <c r="X200" s="38"/>
      <c r="Y200" s="41"/>
      <c r="Z200" s="38"/>
      <c r="AA200" s="38"/>
      <c r="AB200" s="65">
        <v>21821</v>
      </c>
      <c r="AC200" s="40" t="s">
        <v>141</v>
      </c>
      <c r="AD200" s="40" t="s">
        <v>283</v>
      </c>
      <c r="AE200" s="66">
        <v>1240023</v>
      </c>
      <c r="AF200" s="41" t="s">
        <v>1385</v>
      </c>
      <c r="AG200" s="41" t="s">
        <v>1386</v>
      </c>
      <c r="AH200" s="41" t="s">
        <v>1387</v>
      </c>
      <c r="AI200" s="41"/>
      <c r="AJ200" s="67" t="s">
        <v>1388</v>
      </c>
      <c r="AK200" s="41"/>
      <c r="AL200" s="41"/>
      <c r="AM200" s="49"/>
      <c r="AN200" s="41"/>
      <c r="AO200" s="68">
        <v>42950</v>
      </c>
      <c r="AP200" s="69">
        <v>111683</v>
      </c>
      <c r="AQ200" s="41" t="s">
        <v>1389</v>
      </c>
      <c r="AR200" s="41" t="s">
        <v>1390</v>
      </c>
      <c r="AS200" s="52" t="s">
        <v>1391</v>
      </c>
      <c r="AT200" s="67" t="s">
        <v>1392</v>
      </c>
      <c r="AU200" s="67"/>
      <c r="AV200" s="90"/>
      <c r="AW200" s="90"/>
      <c r="AX200" s="72"/>
    </row>
    <row r="201" spans="4:55">
      <c r="D201" s="104"/>
      <c r="E201" s="105"/>
      <c r="F201" s="105"/>
      <c r="G201" s="106"/>
      <c r="H201" s="104"/>
      <c r="I201" s="105"/>
      <c r="J201" s="105"/>
      <c r="K201" s="106"/>
      <c r="L201" s="37"/>
      <c r="M201" s="38"/>
      <c r="N201" s="39"/>
      <c r="O201" s="35"/>
      <c r="P201" s="38" t="s">
        <v>78</v>
      </c>
      <c r="Q201" s="38"/>
      <c r="R201" s="38" t="s">
        <v>78</v>
      </c>
      <c r="S201" s="38"/>
      <c r="T201" s="40"/>
      <c r="U201" s="40"/>
      <c r="V201" s="40" t="s">
        <v>78</v>
      </c>
      <c r="W201" s="40" t="s">
        <v>78</v>
      </c>
      <c r="X201" s="41"/>
      <c r="Y201" s="41"/>
      <c r="Z201" s="41"/>
      <c r="AA201" s="38"/>
      <c r="AB201" s="65">
        <v>14508</v>
      </c>
      <c r="AC201" s="43" t="s">
        <v>193</v>
      </c>
      <c r="AD201" s="38" t="s">
        <v>152</v>
      </c>
      <c r="AE201" s="44">
        <v>2060803</v>
      </c>
      <c r="AF201" s="45" t="s">
        <v>1393</v>
      </c>
      <c r="AG201" s="45"/>
      <c r="AH201" s="45" t="s">
        <v>1394</v>
      </c>
      <c r="AI201" s="45"/>
      <c r="AJ201" s="56"/>
      <c r="AK201" s="47"/>
      <c r="AL201" s="48"/>
      <c r="AM201" s="49"/>
      <c r="AN201" s="41"/>
      <c r="AO201" s="68">
        <v>42930</v>
      </c>
      <c r="AP201" s="51" t="s">
        <v>1395</v>
      </c>
      <c r="AQ201" s="41" t="s">
        <v>1396</v>
      </c>
      <c r="AR201" s="53" t="s">
        <v>1397</v>
      </c>
      <c r="AS201" s="52" t="s">
        <v>721</v>
      </c>
      <c r="AT201" s="70"/>
      <c r="AU201" s="70" t="s">
        <v>721</v>
      </c>
      <c r="AV201" s="71"/>
      <c r="AW201" s="71"/>
      <c r="AX201" s="58"/>
      <c r="AZ201" s="60"/>
      <c r="BA201" s="61"/>
      <c r="BB201" s="62"/>
      <c r="BC201" s="63"/>
    </row>
    <row r="202" spans="4:55">
      <c r="D202" s="91"/>
      <c r="E202" s="75"/>
      <c r="F202" s="75"/>
      <c r="G202" s="76"/>
      <c r="H202" s="91"/>
      <c r="I202" s="75"/>
      <c r="J202" s="75"/>
      <c r="K202" s="76"/>
      <c r="L202" s="64"/>
      <c r="M202" s="40"/>
      <c r="N202" s="39"/>
      <c r="O202" s="35"/>
      <c r="P202" s="40"/>
      <c r="Q202" s="40"/>
      <c r="R202" s="40"/>
      <c r="S202" s="40"/>
      <c r="T202" s="40"/>
      <c r="U202" s="41"/>
      <c r="V202" s="40"/>
      <c r="W202" s="41"/>
      <c r="X202" s="41"/>
      <c r="Y202" s="41"/>
      <c r="Z202" s="41" t="s">
        <v>77</v>
      </c>
      <c r="AA202" s="38" t="s">
        <v>78</v>
      </c>
      <c r="AB202" s="65">
        <v>23164</v>
      </c>
      <c r="AC202" s="40" t="s">
        <v>99</v>
      </c>
      <c r="AD202" s="40"/>
      <c r="AE202" s="66">
        <v>1710022</v>
      </c>
      <c r="AF202" s="41" t="s">
        <v>1398</v>
      </c>
      <c r="AG202" s="41"/>
      <c r="AH202" s="41" t="s">
        <v>1399</v>
      </c>
      <c r="AI202" s="41"/>
      <c r="AJ202" s="67"/>
      <c r="AK202" s="41"/>
      <c r="AL202" s="41"/>
      <c r="AM202" s="49"/>
      <c r="AN202" s="41"/>
      <c r="AO202" s="68" t="s">
        <v>1400</v>
      </c>
      <c r="AP202" s="69"/>
      <c r="AQ202" s="41" t="s">
        <v>203</v>
      </c>
      <c r="AR202" s="41"/>
      <c r="AS202" s="52" t="s">
        <v>1401</v>
      </c>
      <c r="AT202" s="67"/>
      <c r="AU202" s="67"/>
      <c r="AV202" s="90"/>
      <c r="AW202" s="90"/>
      <c r="AX202" s="72"/>
    </row>
    <row r="203" spans="4:55" ht="26.4">
      <c r="D203" s="34"/>
      <c r="E203" s="35"/>
      <c r="F203" s="35"/>
      <c r="G203" s="36"/>
      <c r="H203" s="34"/>
      <c r="I203" s="35"/>
      <c r="J203" s="35"/>
      <c r="K203" s="36"/>
      <c r="L203" s="64"/>
      <c r="M203" s="40"/>
      <c r="N203" s="39"/>
      <c r="O203" s="35"/>
      <c r="P203" s="40"/>
      <c r="Q203" s="40"/>
      <c r="R203" s="40"/>
      <c r="S203" s="40"/>
      <c r="T203" s="38"/>
      <c r="U203" s="52"/>
      <c r="V203" s="38"/>
      <c r="W203" s="52"/>
      <c r="X203" s="41"/>
      <c r="Y203" s="41"/>
      <c r="Z203" s="41" t="s">
        <v>77</v>
      </c>
      <c r="AA203" s="38" t="s">
        <v>78</v>
      </c>
      <c r="AB203" s="65">
        <v>33355</v>
      </c>
      <c r="AC203" s="40" t="s">
        <v>141</v>
      </c>
      <c r="AD203" s="40"/>
      <c r="AE203" s="66">
        <v>1840002</v>
      </c>
      <c r="AF203" s="41" t="s">
        <v>1402</v>
      </c>
      <c r="AG203" s="41"/>
      <c r="AH203" s="41" t="s">
        <v>1403</v>
      </c>
      <c r="AI203" s="41"/>
      <c r="AJ203" s="67"/>
      <c r="AK203" s="41"/>
      <c r="AL203" s="41"/>
      <c r="AM203" s="49"/>
      <c r="AN203" s="41"/>
      <c r="AO203" s="68" t="s">
        <v>103</v>
      </c>
      <c r="AP203" s="69"/>
      <c r="AQ203" s="41" t="s">
        <v>1404</v>
      </c>
      <c r="AR203" s="41"/>
      <c r="AS203" s="52" t="s">
        <v>1405</v>
      </c>
      <c r="AT203" s="70"/>
      <c r="AU203" s="70"/>
      <c r="AV203" s="71"/>
      <c r="AW203" s="71"/>
      <c r="AX203" s="72"/>
    </row>
    <row r="204" spans="4:55" ht="22.8">
      <c r="D204" s="144"/>
      <c r="E204" s="40"/>
      <c r="F204" s="40"/>
      <c r="G204" s="145"/>
      <c r="H204" s="144"/>
      <c r="I204" s="40"/>
      <c r="J204" s="40"/>
      <c r="K204" s="145"/>
      <c r="L204" s="64"/>
      <c r="M204" s="40"/>
      <c r="N204" s="39"/>
      <c r="O204" s="35"/>
      <c r="P204" s="40"/>
      <c r="Q204" s="40"/>
      <c r="R204" s="40"/>
      <c r="S204" s="40"/>
      <c r="T204" s="43"/>
      <c r="U204" s="78"/>
      <c r="V204" s="43"/>
      <c r="W204" s="78"/>
      <c r="X204" s="38" t="s">
        <v>78</v>
      </c>
      <c r="Y204" s="38" t="s">
        <v>78</v>
      </c>
      <c r="Z204" s="38"/>
      <c r="AA204" s="38"/>
      <c r="AB204" s="65">
        <v>29730</v>
      </c>
      <c r="AC204" s="40" t="s">
        <v>99</v>
      </c>
      <c r="AD204" s="40"/>
      <c r="AE204" s="66">
        <v>1210812</v>
      </c>
      <c r="AF204" s="45" t="s">
        <v>1406</v>
      </c>
      <c r="AG204" s="45"/>
      <c r="AH204" s="41" t="s">
        <v>1407</v>
      </c>
      <c r="AI204" s="41"/>
      <c r="AJ204" s="67"/>
      <c r="AK204" s="41"/>
      <c r="AL204" s="41"/>
      <c r="AM204" s="49"/>
      <c r="AN204" s="41"/>
      <c r="AO204" s="92" t="s">
        <v>1408</v>
      </c>
      <c r="AP204" s="93" t="s">
        <v>1409</v>
      </c>
      <c r="AQ204" s="94" t="s">
        <v>95</v>
      </c>
      <c r="AR204" s="45"/>
      <c r="AS204" s="45" t="s">
        <v>1410</v>
      </c>
      <c r="AT204" s="56"/>
      <c r="AU204" s="56" t="s">
        <v>1411</v>
      </c>
      <c r="AV204" s="57"/>
      <c r="AW204" s="57"/>
      <c r="AX204" s="72"/>
    </row>
    <row r="205" spans="4:55">
      <c r="D205" s="144"/>
      <c r="E205" s="40"/>
      <c r="F205" s="40"/>
      <c r="G205" s="145"/>
      <c r="H205" s="144"/>
      <c r="I205" s="40"/>
      <c r="J205" s="40"/>
      <c r="K205" s="145"/>
      <c r="L205" s="64"/>
      <c r="M205" s="40"/>
      <c r="N205" s="39"/>
      <c r="O205" s="35"/>
      <c r="P205" s="40"/>
      <c r="Q205" s="40"/>
      <c r="R205" s="40"/>
      <c r="S205" s="40"/>
      <c r="T205" s="38" t="s">
        <v>78</v>
      </c>
      <c r="U205" s="40" t="s">
        <v>78</v>
      </c>
      <c r="V205" s="43"/>
      <c r="W205" s="78"/>
      <c r="X205" s="38" t="s">
        <v>78</v>
      </c>
      <c r="Y205" s="38" t="s">
        <v>78</v>
      </c>
      <c r="Z205" s="38" t="s">
        <v>49</v>
      </c>
      <c r="AA205" s="38" t="s">
        <v>49</v>
      </c>
      <c r="AB205" s="65"/>
      <c r="AC205" s="40" t="s">
        <v>99</v>
      </c>
      <c r="AD205" s="40"/>
      <c r="AE205" s="66">
        <v>1730005</v>
      </c>
      <c r="AF205" s="45" t="s">
        <v>1412</v>
      </c>
      <c r="AG205" s="45"/>
      <c r="AH205" s="41" t="s">
        <v>1413</v>
      </c>
      <c r="AI205" s="41"/>
      <c r="AJ205" s="67"/>
      <c r="AK205" s="41"/>
      <c r="AL205" s="41"/>
      <c r="AM205" s="49"/>
      <c r="AN205" s="41"/>
      <c r="AO205" s="92" t="s">
        <v>1414</v>
      </c>
      <c r="AP205" s="93" t="s">
        <v>1415</v>
      </c>
      <c r="AQ205" s="94" t="s">
        <v>95</v>
      </c>
      <c r="AR205" s="45"/>
      <c r="AS205" s="45" t="s">
        <v>1416</v>
      </c>
      <c r="AT205" s="56"/>
      <c r="AU205" s="56" t="s">
        <v>1417</v>
      </c>
      <c r="AV205" s="57"/>
      <c r="AW205" s="57"/>
      <c r="AX205" s="72"/>
    </row>
    <row r="206" spans="4:55" ht="26.4">
      <c r="D206" s="74" t="s">
        <v>78</v>
      </c>
      <c r="E206" s="40" t="s">
        <v>49</v>
      </c>
      <c r="F206" s="40"/>
      <c r="G206" s="145"/>
      <c r="H206" s="74" t="s">
        <v>78</v>
      </c>
      <c r="I206" s="40" t="s">
        <v>49</v>
      </c>
      <c r="J206" s="40"/>
      <c r="K206" s="145"/>
      <c r="L206" s="64"/>
      <c r="M206" s="40"/>
      <c r="N206" s="39"/>
      <c r="O206" s="35"/>
      <c r="P206" s="40"/>
      <c r="Q206" s="40"/>
      <c r="R206" s="40"/>
      <c r="S206" s="40"/>
      <c r="T206" s="38"/>
      <c r="U206" s="40"/>
      <c r="V206" s="43"/>
      <c r="W206" s="78"/>
      <c r="X206" s="38"/>
      <c r="Y206" s="38"/>
      <c r="Z206" s="38"/>
      <c r="AA206" s="38"/>
      <c r="AB206" s="65">
        <v>18125</v>
      </c>
      <c r="AC206" s="40" t="s">
        <v>91</v>
      </c>
      <c r="AD206" s="40"/>
      <c r="AE206" s="66" t="s">
        <v>1418</v>
      </c>
      <c r="AF206" s="45" t="s">
        <v>1419</v>
      </c>
      <c r="AG206" s="45"/>
      <c r="AH206" s="41" t="s">
        <v>1420</v>
      </c>
      <c r="AI206" s="41"/>
      <c r="AJ206" s="41" t="s">
        <v>1421</v>
      </c>
      <c r="AK206" s="41"/>
      <c r="AL206" s="41"/>
      <c r="AM206" s="49"/>
      <c r="AN206" s="41"/>
      <c r="AO206" s="92">
        <v>44287</v>
      </c>
      <c r="AP206" s="93" t="s">
        <v>1422</v>
      </c>
      <c r="AQ206" s="94" t="s">
        <v>1423</v>
      </c>
      <c r="AR206" s="45" t="s">
        <v>1424</v>
      </c>
      <c r="AS206" s="45" t="s">
        <v>1425</v>
      </c>
      <c r="AT206" s="45" t="s">
        <v>1426</v>
      </c>
      <c r="AU206" s="45" t="s">
        <v>1427</v>
      </c>
      <c r="AV206" s="87" t="s">
        <v>176</v>
      </c>
      <c r="AW206" s="87" t="s">
        <v>131</v>
      </c>
      <c r="AX206" s="72"/>
    </row>
    <row r="207" spans="4:55">
      <c r="D207" s="34"/>
      <c r="E207" s="35"/>
      <c r="F207" s="35"/>
      <c r="G207" s="36"/>
      <c r="H207" s="34"/>
      <c r="I207" s="35"/>
      <c r="J207" s="35"/>
      <c r="K207" s="36"/>
      <c r="L207" s="77"/>
      <c r="M207" s="43"/>
      <c r="N207" s="39"/>
      <c r="O207" s="35"/>
      <c r="P207" s="43"/>
      <c r="Q207" s="43"/>
      <c r="R207" s="43"/>
      <c r="S207" s="43"/>
      <c r="T207" s="38" t="s">
        <v>77</v>
      </c>
      <c r="U207" s="40" t="s">
        <v>78</v>
      </c>
      <c r="V207" s="38"/>
      <c r="W207" s="52"/>
      <c r="X207" s="41"/>
      <c r="Y207" s="41"/>
      <c r="Z207" s="41"/>
      <c r="AA207" s="38"/>
      <c r="AB207" s="42">
        <v>22453</v>
      </c>
      <c r="AC207" s="38" t="s">
        <v>121</v>
      </c>
      <c r="AD207" s="38" t="s">
        <v>80</v>
      </c>
      <c r="AE207" s="44">
        <v>1210063</v>
      </c>
      <c r="AF207" s="44" t="s">
        <v>1428</v>
      </c>
      <c r="AG207" s="78"/>
      <c r="AH207" s="44" t="s">
        <v>1429</v>
      </c>
      <c r="AI207" s="44"/>
      <c r="AJ207" s="88" t="s">
        <v>1430</v>
      </c>
      <c r="AK207" s="44"/>
      <c r="AL207" s="44"/>
      <c r="AM207" s="80"/>
      <c r="AN207" s="44"/>
      <c r="AO207" s="50">
        <v>41685</v>
      </c>
      <c r="AP207" s="51"/>
      <c r="AQ207" s="52">
        <v>26</v>
      </c>
      <c r="AR207" s="52" t="s">
        <v>1431</v>
      </c>
      <c r="AS207" s="54" t="s">
        <v>1432</v>
      </c>
      <c r="AT207" s="55" t="s">
        <v>1433</v>
      </c>
      <c r="AU207" s="56" t="s">
        <v>1434</v>
      </c>
      <c r="AV207" s="57"/>
      <c r="AW207" s="57"/>
      <c r="AX207" s="81"/>
      <c r="AY207" s="82"/>
      <c r="AZ207" s="83"/>
      <c r="BA207" s="83"/>
      <c r="BB207" s="83"/>
      <c r="BC207" s="83"/>
    </row>
    <row r="208" spans="4:55">
      <c r="D208" s="146"/>
      <c r="E208" s="147"/>
      <c r="F208" s="147"/>
      <c r="G208" s="148"/>
      <c r="H208" s="146"/>
      <c r="I208" s="147"/>
      <c r="J208" s="147"/>
      <c r="K208" s="148"/>
      <c r="L208" s="37"/>
      <c r="M208" s="38"/>
      <c r="N208" s="39"/>
      <c r="O208" s="35"/>
      <c r="P208" s="38"/>
      <c r="Q208" s="38"/>
      <c r="R208" s="38"/>
      <c r="S208" s="38"/>
      <c r="T208" s="38" t="s">
        <v>78</v>
      </c>
      <c r="U208" s="40" t="s">
        <v>78</v>
      </c>
      <c r="V208" s="38"/>
      <c r="W208" s="40"/>
      <c r="X208" s="41"/>
      <c r="Y208" s="41"/>
      <c r="Z208" s="41"/>
      <c r="AA208" s="38"/>
      <c r="AB208" s="65">
        <v>29328</v>
      </c>
      <c r="AC208" s="43" t="s">
        <v>121</v>
      </c>
      <c r="AD208" s="38" t="s">
        <v>80</v>
      </c>
      <c r="AE208" s="44">
        <v>3450802</v>
      </c>
      <c r="AF208" s="45" t="s">
        <v>1435</v>
      </c>
      <c r="AG208" s="45" t="s">
        <v>1436</v>
      </c>
      <c r="AH208" s="45" t="s">
        <v>1437</v>
      </c>
      <c r="AI208" s="45"/>
      <c r="AJ208" s="56" t="s">
        <v>1438</v>
      </c>
      <c r="AK208" s="47"/>
      <c r="AL208" s="48"/>
      <c r="AM208" s="49"/>
      <c r="AN208" s="41"/>
      <c r="AO208" s="68">
        <v>42826</v>
      </c>
      <c r="AP208" s="51">
        <v>107667</v>
      </c>
      <c r="AQ208" s="41" t="s">
        <v>95</v>
      </c>
      <c r="AR208" s="53"/>
      <c r="AS208" s="52" t="s">
        <v>1439</v>
      </c>
      <c r="AT208" s="70" t="s">
        <v>1440</v>
      </c>
      <c r="AU208" s="70" t="s">
        <v>1441</v>
      </c>
      <c r="AV208" s="71"/>
      <c r="AW208" s="71"/>
      <c r="AX208" s="58"/>
      <c r="AZ208" s="149"/>
      <c r="BA208" s="150"/>
      <c r="BB208" s="151"/>
      <c r="BC208" s="152"/>
    </row>
    <row r="209" spans="4:55">
      <c r="D209" s="104"/>
      <c r="E209" s="105"/>
      <c r="F209" s="105"/>
      <c r="G209" s="106"/>
      <c r="H209" s="104"/>
      <c r="I209" s="105"/>
      <c r="J209" s="105"/>
      <c r="K209" s="106"/>
      <c r="L209" s="37"/>
      <c r="M209" s="38"/>
      <c r="N209" s="39"/>
      <c r="O209" s="35"/>
      <c r="P209" s="38"/>
      <c r="Q209" s="38"/>
      <c r="R209" s="38"/>
      <c r="S209" s="38"/>
      <c r="T209" s="40"/>
      <c r="U209" s="40"/>
      <c r="V209" s="38" t="s">
        <v>417</v>
      </c>
      <c r="W209" s="40" t="s">
        <v>78</v>
      </c>
      <c r="X209" s="41"/>
      <c r="Y209" s="41"/>
      <c r="Z209" s="41"/>
      <c r="AA209" s="38"/>
      <c r="AB209" s="65">
        <v>19368</v>
      </c>
      <c r="AC209" s="43" t="s">
        <v>79</v>
      </c>
      <c r="AD209" s="38"/>
      <c r="AE209" s="44">
        <v>1660015</v>
      </c>
      <c r="AF209" s="45" t="s">
        <v>1442</v>
      </c>
      <c r="AG209" s="45"/>
      <c r="AH209" s="45" t="s">
        <v>1443</v>
      </c>
      <c r="AI209" s="45"/>
      <c r="AJ209" s="56" t="s">
        <v>1444</v>
      </c>
      <c r="AK209" s="47"/>
      <c r="AL209" s="48"/>
      <c r="AM209" s="49"/>
      <c r="AN209" s="41"/>
      <c r="AO209" s="68" t="s">
        <v>1445</v>
      </c>
      <c r="AP209" s="51" t="s">
        <v>1446</v>
      </c>
      <c r="AQ209" s="41">
        <v>28</v>
      </c>
      <c r="AR209" s="53" t="s">
        <v>1447</v>
      </c>
      <c r="AS209" s="52" t="s">
        <v>1448</v>
      </c>
      <c r="AT209" s="70"/>
      <c r="AU209" s="70" t="s">
        <v>1449</v>
      </c>
      <c r="AV209" s="71"/>
      <c r="AW209" s="71"/>
      <c r="AX209" s="58"/>
      <c r="AZ209" s="60"/>
      <c r="BA209" s="61"/>
      <c r="BB209" s="62"/>
      <c r="BC209" s="63"/>
    </row>
    <row r="210" spans="4:55" ht="26.4">
      <c r="D210" s="34"/>
      <c r="E210" s="35"/>
      <c r="F210" s="35"/>
      <c r="G210" s="36"/>
      <c r="H210" s="34"/>
      <c r="I210" s="35"/>
      <c r="J210" s="35"/>
      <c r="K210" s="36"/>
      <c r="L210" s="77"/>
      <c r="M210" s="43"/>
      <c r="N210" s="39" t="s">
        <v>76</v>
      </c>
      <c r="O210" s="35" t="s">
        <v>76</v>
      </c>
      <c r="P210" s="43"/>
      <c r="Q210" s="43"/>
      <c r="R210" s="43"/>
      <c r="S210" s="43"/>
      <c r="T210" s="38" t="s">
        <v>78</v>
      </c>
      <c r="U210" s="40" t="s">
        <v>78</v>
      </c>
      <c r="V210" s="38"/>
      <c r="W210" s="52"/>
      <c r="X210" s="41"/>
      <c r="Y210" s="41"/>
      <c r="Z210" s="41"/>
      <c r="AA210" s="38"/>
      <c r="AB210" s="42">
        <v>24577</v>
      </c>
      <c r="AC210" s="38" t="s">
        <v>121</v>
      </c>
      <c r="AD210" s="38" t="s">
        <v>80</v>
      </c>
      <c r="AE210" s="44">
        <v>1700013</v>
      </c>
      <c r="AF210" s="44" t="s">
        <v>1450</v>
      </c>
      <c r="AG210" s="78" t="s">
        <v>1451</v>
      </c>
      <c r="AH210" s="44" t="s">
        <v>1452</v>
      </c>
      <c r="AI210" s="44"/>
      <c r="AJ210" s="88" t="s">
        <v>1453</v>
      </c>
      <c r="AK210" s="44" t="s">
        <v>109</v>
      </c>
      <c r="AL210" s="44" t="s">
        <v>110</v>
      </c>
      <c r="AM210" s="80"/>
      <c r="AN210" s="44"/>
      <c r="AO210" s="50">
        <v>43215</v>
      </c>
      <c r="AP210" s="51">
        <v>116144</v>
      </c>
      <c r="AQ210" s="52" t="s">
        <v>110</v>
      </c>
      <c r="AR210" s="52" t="s">
        <v>1454</v>
      </c>
      <c r="AS210" s="54" t="s">
        <v>1455</v>
      </c>
      <c r="AT210" s="55" t="s">
        <v>1456</v>
      </c>
      <c r="AU210" s="56"/>
      <c r="AV210" s="57"/>
      <c r="AW210" s="57"/>
      <c r="AX210" s="81"/>
      <c r="AY210" s="82" t="s">
        <v>90</v>
      </c>
      <c r="AZ210" s="83"/>
      <c r="BA210" s="83"/>
      <c r="BB210" s="83"/>
      <c r="BC210" s="83"/>
    </row>
    <row r="211" spans="4:55" ht="26.4">
      <c r="D211" s="34"/>
      <c r="E211" s="35"/>
      <c r="F211" s="35"/>
      <c r="G211" s="36"/>
      <c r="H211" s="34"/>
      <c r="I211" s="35"/>
      <c r="J211" s="35"/>
      <c r="K211" s="36"/>
      <c r="L211" s="77"/>
      <c r="M211" s="43"/>
      <c r="N211" s="39"/>
      <c r="O211" s="35"/>
      <c r="P211" s="43"/>
      <c r="Q211" s="43"/>
      <c r="R211" s="43"/>
      <c r="S211" s="43"/>
      <c r="T211" s="38" t="s">
        <v>78</v>
      </c>
      <c r="U211" s="40" t="s">
        <v>78</v>
      </c>
      <c r="V211" s="38"/>
      <c r="W211" s="52"/>
      <c r="X211" s="41"/>
      <c r="Y211" s="41"/>
      <c r="Z211" s="41"/>
      <c r="AA211" s="38"/>
      <c r="AB211" s="42">
        <v>24779</v>
      </c>
      <c r="AC211" s="38" t="s">
        <v>121</v>
      </c>
      <c r="AD211" s="38" t="s">
        <v>80</v>
      </c>
      <c r="AE211" s="44">
        <v>1680062</v>
      </c>
      <c r="AF211" s="44" t="s">
        <v>1457</v>
      </c>
      <c r="AG211" s="78"/>
      <c r="AH211" s="44" t="s">
        <v>1458</v>
      </c>
      <c r="AI211" s="44"/>
      <c r="AJ211" s="88" t="s">
        <v>1459</v>
      </c>
      <c r="AK211" s="44"/>
      <c r="AL211" s="44"/>
      <c r="AM211" s="80"/>
      <c r="AN211" s="44"/>
      <c r="AO211" s="50" t="s">
        <v>1460</v>
      </c>
      <c r="AP211" s="51"/>
      <c r="AQ211" s="52">
        <v>29</v>
      </c>
      <c r="AR211" s="52" t="s">
        <v>1461</v>
      </c>
      <c r="AS211" s="54" t="s">
        <v>1462</v>
      </c>
      <c r="AT211" s="55" t="s">
        <v>1463</v>
      </c>
      <c r="AU211" s="56"/>
      <c r="AV211" s="57"/>
      <c r="AW211" s="57"/>
      <c r="AX211" s="81"/>
      <c r="AY211" s="82"/>
      <c r="AZ211" s="83"/>
      <c r="BA211" s="83"/>
      <c r="BB211" s="83"/>
      <c r="BC211" s="83"/>
    </row>
    <row r="212" spans="4:55">
      <c r="D212" s="144"/>
      <c r="E212" s="40"/>
      <c r="F212" s="40"/>
      <c r="G212" s="145"/>
      <c r="H212" s="144"/>
      <c r="I212" s="40"/>
      <c r="J212" s="40"/>
      <c r="K212" s="145"/>
      <c r="L212" s="64"/>
      <c r="M212" s="40"/>
      <c r="N212" s="39"/>
      <c r="O212" s="35"/>
      <c r="P212" s="40"/>
      <c r="Q212" s="40"/>
      <c r="R212" s="40"/>
      <c r="S212" s="40"/>
      <c r="T212" s="38"/>
      <c r="U212" s="52"/>
      <c r="V212" s="38"/>
      <c r="W212" s="52"/>
      <c r="X212" s="38"/>
      <c r="Y212" s="41"/>
      <c r="Z212" s="38" t="s">
        <v>78</v>
      </c>
      <c r="AA212" s="38" t="s">
        <v>78</v>
      </c>
      <c r="AB212" s="65">
        <v>22818</v>
      </c>
      <c r="AC212" s="40" t="s">
        <v>141</v>
      </c>
      <c r="AD212" s="40"/>
      <c r="AE212" s="66">
        <v>1210813</v>
      </c>
      <c r="AF212" s="41" t="s">
        <v>1464</v>
      </c>
      <c r="AG212" s="41"/>
      <c r="AH212" s="41" t="s">
        <v>1465</v>
      </c>
      <c r="AI212" s="41"/>
      <c r="AJ212" s="67"/>
      <c r="AK212" s="41"/>
      <c r="AL212" s="41"/>
      <c r="AM212" s="49"/>
      <c r="AN212" s="41"/>
      <c r="AO212" s="68">
        <v>39265</v>
      </c>
      <c r="AP212" s="69" t="s">
        <v>1466</v>
      </c>
      <c r="AQ212" s="41" t="s">
        <v>1467</v>
      </c>
      <c r="AR212" s="41"/>
      <c r="AS212" s="52"/>
      <c r="AT212" s="67"/>
      <c r="AU212" s="67"/>
      <c r="AV212" s="90"/>
      <c r="AW212" s="90"/>
      <c r="AX212" s="72"/>
    </row>
    <row r="213" spans="4:55">
      <c r="D213" s="144"/>
      <c r="E213" s="40"/>
      <c r="F213" s="40"/>
      <c r="G213" s="145"/>
      <c r="H213" s="144"/>
      <c r="I213" s="40"/>
      <c r="J213" s="40"/>
      <c r="K213" s="145"/>
      <c r="L213" s="77"/>
      <c r="M213" s="43"/>
      <c r="N213" s="39"/>
      <c r="O213" s="35"/>
      <c r="P213" s="43"/>
      <c r="Q213" s="43"/>
      <c r="R213" s="43"/>
      <c r="S213" s="43"/>
      <c r="T213" s="38" t="s">
        <v>78</v>
      </c>
      <c r="U213" s="40" t="s">
        <v>78</v>
      </c>
      <c r="V213" s="38"/>
      <c r="W213" s="52"/>
      <c r="X213" s="41"/>
      <c r="Y213" s="41"/>
      <c r="Z213" s="41"/>
      <c r="AA213" s="38"/>
      <c r="AB213" s="42">
        <v>24026</v>
      </c>
      <c r="AC213" s="38" t="s">
        <v>121</v>
      </c>
      <c r="AD213" s="38" t="s">
        <v>80</v>
      </c>
      <c r="AE213" s="44">
        <v>1200046</v>
      </c>
      <c r="AF213" s="44" t="s">
        <v>1468</v>
      </c>
      <c r="AG213" s="78"/>
      <c r="AH213" s="44" t="s">
        <v>1469</v>
      </c>
      <c r="AI213" s="44"/>
      <c r="AJ213" s="79"/>
      <c r="AK213" s="44"/>
      <c r="AL213" s="44"/>
      <c r="AM213" s="80"/>
      <c r="AN213" s="44"/>
      <c r="AO213" s="50">
        <v>43012</v>
      </c>
      <c r="AP213" s="51">
        <v>112193</v>
      </c>
      <c r="AQ213" s="52">
        <v>30</v>
      </c>
      <c r="AR213" s="52" t="s">
        <v>1470</v>
      </c>
      <c r="AS213" s="54" t="s">
        <v>1471</v>
      </c>
      <c r="AT213" s="55" t="s">
        <v>1472</v>
      </c>
      <c r="AU213" s="56"/>
      <c r="AV213" s="57"/>
      <c r="AW213" s="57"/>
      <c r="AX213" s="81"/>
      <c r="AY213" s="82"/>
      <c r="AZ213" s="83"/>
      <c r="BA213" s="83"/>
      <c r="BB213" s="83"/>
      <c r="BC213" s="83"/>
    </row>
    <row r="214" spans="4:55">
      <c r="D214" s="34"/>
      <c r="E214" s="35"/>
      <c r="F214" s="35"/>
      <c r="G214" s="36"/>
      <c r="H214" s="34"/>
      <c r="I214" s="35"/>
      <c r="J214" s="35"/>
      <c r="K214" s="36"/>
      <c r="L214" s="64"/>
      <c r="M214" s="40"/>
      <c r="N214" s="39"/>
      <c r="O214" s="35"/>
      <c r="P214" s="40"/>
      <c r="Q214" s="40"/>
      <c r="R214" s="40"/>
      <c r="S214" s="40"/>
      <c r="T214" s="38"/>
      <c r="U214" s="52"/>
      <c r="V214" s="38"/>
      <c r="W214" s="52"/>
      <c r="X214" s="41"/>
      <c r="Y214" s="41"/>
      <c r="Z214" s="41" t="s">
        <v>77</v>
      </c>
      <c r="AA214" s="38" t="s">
        <v>78</v>
      </c>
      <c r="AB214" s="65">
        <v>14828</v>
      </c>
      <c r="AC214" s="40" t="s">
        <v>141</v>
      </c>
      <c r="AD214" s="40"/>
      <c r="AE214" s="66">
        <v>1830052</v>
      </c>
      <c r="AF214" s="41" t="s">
        <v>1473</v>
      </c>
      <c r="AG214" s="41"/>
      <c r="AH214" s="41" t="s">
        <v>1474</v>
      </c>
      <c r="AI214" s="41"/>
      <c r="AJ214" s="67"/>
      <c r="AK214" s="41"/>
      <c r="AL214" s="41"/>
      <c r="AM214" s="49"/>
      <c r="AN214" s="41"/>
      <c r="AO214" s="68">
        <v>37083</v>
      </c>
      <c r="AP214" s="69">
        <v>27687</v>
      </c>
      <c r="AQ214" s="41" t="s">
        <v>1475</v>
      </c>
      <c r="AR214" s="41"/>
      <c r="AS214" s="52" t="s">
        <v>1476</v>
      </c>
      <c r="AT214" s="67"/>
      <c r="AU214" s="67"/>
      <c r="AV214" s="90"/>
      <c r="AW214" s="90"/>
      <c r="AX214" s="72"/>
    </row>
    <row r="215" spans="4:55">
      <c r="D215" s="91"/>
      <c r="E215" s="75"/>
      <c r="F215" s="75"/>
      <c r="G215" s="76"/>
      <c r="H215" s="91"/>
      <c r="I215" s="75"/>
      <c r="J215" s="75"/>
      <c r="K215" s="76"/>
      <c r="L215" s="64"/>
      <c r="M215" s="40"/>
      <c r="N215" s="39"/>
      <c r="O215" s="35"/>
      <c r="P215" s="40"/>
      <c r="Q215" s="40"/>
      <c r="R215" s="40"/>
      <c r="S215" s="40"/>
      <c r="T215" s="43"/>
      <c r="U215" s="78"/>
      <c r="V215" s="43"/>
      <c r="W215" s="78"/>
      <c r="X215" s="38" t="s">
        <v>77</v>
      </c>
      <c r="Y215" s="38" t="s">
        <v>78</v>
      </c>
      <c r="Z215" s="38" t="s">
        <v>49</v>
      </c>
      <c r="AA215" s="38" t="s">
        <v>49</v>
      </c>
      <c r="AB215" s="65">
        <v>31021</v>
      </c>
      <c r="AC215" s="40" t="s">
        <v>99</v>
      </c>
      <c r="AD215" s="40"/>
      <c r="AE215" s="66">
        <v>1900154</v>
      </c>
      <c r="AF215" s="45" t="s">
        <v>1477</v>
      </c>
      <c r="AG215" s="45"/>
      <c r="AH215" s="41" t="s">
        <v>1478</v>
      </c>
      <c r="AI215" s="41"/>
      <c r="AJ215" s="67"/>
      <c r="AK215" s="41"/>
      <c r="AL215" s="41"/>
      <c r="AM215" s="49"/>
      <c r="AN215" s="41"/>
      <c r="AO215" s="92" t="s">
        <v>1479</v>
      </c>
      <c r="AP215" s="93" t="s">
        <v>1480</v>
      </c>
      <c r="AQ215" s="94">
        <v>27</v>
      </c>
      <c r="AR215" s="45" t="s">
        <v>1481</v>
      </c>
      <c r="AS215" s="45" t="s">
        <v>1482</v>
      </c>
      <c r="AT215" s="56"/>
      <c r="AU215" s="56"/>
      <c r="AV215" s="57"/>
      <c r="AW215" s="57"/>
      <c r="AX215" s="72"/>
    </row>
    <row r="216" spans="4:55">
      <c r="D216" s="34"/>
      <c r="E216" s="35"/>
      <c r="F216" s="35"/>
      <c r="G216" s="36"/>
      <c r="H216" s="34"/>
      <c r="I216" s="35"/>
      <c r="J216" s="35"/>
      <c r="K216" s="36"/>
      <c r="L216" s="64"/>
      <c r="M216" s="40"/>
      <c r="N216" s="39"/>
      <c r="O216" s="35"/>
      <c r="P216" s="40"/>
      <c r="Q216" s="40"/>
      <c r="R216" s="40"/>
      <c r="S216" s="40"/>
      <c r="T216" s="40"/>
      <c r="U216" s="41"/>
      <c r="V216" s="40"/>
      <c r="W216" s="41"/>
      <c r="X216" s="41"/>
      <c r="Y216" s="41"/>
      <c r="Z216" s="41" t="s">
        <v>77</v>
      </c>
      <c r="AA216" s="38" t="s">
        <v>78</v>
      </c>
      <c r="AB216" s="65">
        <v>24321</v>
      </c>
      <c r="AC216" s="40" t="s">
        <v>99</v>
      </c>
      <c r="AD216" s="40"/>
      <c r="AE216" s="66">
        <v>1840004</v>
      </c>
      <c r="AF216" s="41" t="s">
        <v>1483</v>
      </c>
      <c r="AG216" s="41"/>
      <c r="AH216" s="41" t="s">
        <v>1484</v>
      </c>
      <c r="AI216" s="41"/>
      <c r="AJ216" s="67"/>
      <c r="AK216" s="41"/>
      <c r="AL216" s="41"/>
      <c r="AM216" s="49"/>
      <c r="AN216" s="41"/>
      <c r="AO216" s="68" t="s">
        <v>103</v>
      </c>
      <c r="AP216" s="69"/>
      <c r="AQ216" s="41" t="s">
        <v>103</v>
      </c>
      <c r="AR216" s="41"/>
      <c r="AS216" s="52" t="s">
        <v>1485</v>
      </c>
      <c r="AT216" s="70"/>
      <c r="AU216" s="70"/>
      <c r="AV216" s="71"/>
      <c r="AW216" s="71"/>
      <c r="AX216" s="72"/>
    </row>
    <row r="217" spans="4:55">
      <c r="D217" s="34"/>
      <c r="E217" s="35"/>
      <c r="F217" s="35"/>
      <c r="G217" s="36"/>
      <c r="H217" s="34"/>
      <c r="I217" s="35"/>
      <c r="J217" s="35"/>
      <c r="K217" s="36"/>
      <c r="L217" s="77"/>
      <c r="M217" s="43"/>
      <c r="N217" s="39"/>
      <c r="O217" s="35"/>
      <c r="P217" s="43"/>
      <c r="Q217" s="43"/>
      <c r="R217" s="43"/>
      <c r="S217" s="43"/>
      <c r="T217" s="38" t="s">
        <v>78</v>
      </c>
      <c r="U217" s="40" t="s">
        <v>78</v>
      </c>
      <c r="V217" s="38"/>
      <c r="W217" s="52"/>
      <c r="X217" s="41"/>
      <c r="Y217" s="41"/>
      <c r="Z217" s="41"/>
      <c r="AA217" s="38"/>
      <c r="AB217" s="42">
        <v>21599</v>
      </c>
      <c r="AC217" s="38" t="s">
        <v>121</v>
      </c>
      <c r="AD217" s="38" t="s">
        <v>80</v>
      </c>
      <c r="AE217" s="44">
        <v>1780061</v>
      </c>
      <c r="AF217" s="44" t="s">
        <v>1486</v>
      </c>
      <c r="AG217" s="78"/>
      <c r="AH217" s="44" t="s">
        <v>1487</v>
      </c>
      <c r="AI217" s="44"/>
      <c r="AJ217" s="79" t="s">
        <v>1488</v>
      </c>
      <c r="AK217" s="44"/>
      <c r="AL217" s="44"/>
      <c r="AM217" s="80"/>
      <c r="AN217" s="44"/>
      <c r="AO217" s="50">
        <v>43191</v>
      </c>
      <c r="AP217" s="51">
        <v>113836</v>
      </c>
      <c r="AQ217" s="52"/>
      <c r="AR217" s="52"/>
      <c r="AS217" s="54" t="s">
        <v>1489</v>
      </c>
      <c r="AT217" s="55"/>
      <c r="AU217" s="56"/>
      <c r="AV217" s="57"/>
      <c r="AW217" s="57"/>
      <c r="AX217" s="81"/>
      <c r="AY217" s="82"/>
      <c r="AZ217" s="83"/>
      <c r="BA217" s="83"/>
      <c r="BB217" s="83"/>
      <c r="BC217" s="83"/>
    </row>
    <row r="218" spans="4:55">
      <c r="D218" s="34"/>
      <c r="E218" s="35"/>
      <c r="F218" s="35"/>
      <c r="G218" s="36"/>
      <c r="H218" s="34"/>
      <c r="I218" s="35"/>
      <c r="J218" s="35"/>
      <c r="K218" s="36"/>
      <c r="L218" s="77"/>
      <c r="M218" s="43"/>
      <c r="N218" s="39" t="s">
        <v>76</v>
      </c>
      <c r="O218" s="35" t="s">
        <v>76</v>
      </c>
      <c r="P218" s="43"/>
      <c r="Q218" s="43"/>
      <c r="R218" s="43"/>
      <c r="S218" s="43"/>
      <c r="T218" s="38"/>
      <c r="U218" s="40"/>
      <c r="V218" s="38"/>
      <c r="W218" s="52"/>
      <c r="X218" s="41"/>
      <c r="Y218" s="41"/>
      <c r="Z218" s="41"/>
      <c r="AA218" s="38"/>
      <c r="AB218" s="42">
        <v>20645</v>
      </c>
      <c r="AC218" s="38" t="s">
        <v>91</v>
      </c>
      <c r="AD218" s="38" t="s">
        <v>80</v>
      </c>
      <c r="AE218" s="44">
        <v>1300022</v>
      </c>
      <c r="AF218" s="44" t="s">
        <v>1490</v>
      </c>
      <c r="AG218" s="78"/>
      <c r="AH218" s="44" t="s">
        <v>1491</v>
      </c>
      <c r="AI218" s="44"/>
      <c r="AJ218" s="109" t="s">
        <v>1492</v>
      </c>
      <c r="AK218" s="44" t="s">
        <v>109</v>
      </c>
      <c r="AL218" s="44" t="s">
        <v>110</v>
      </c>
      <c r="AM218" s="80"/>
      <c r="AN218" s="44"/>
      <c r="AO218" s="50" t="s">
        <v>95</v>
      </c>
      <c r="AP218" s="51"/>
      <c r="AQ218" s="52" t="s">
        <v>1256</v>
      </c>
      <c r="AR218" s="52" t="s">
        <v>1493</v>
      </c>
      <c r="AS218" s="54" t="s">
        <v>1494</v>
      </c>
      <c r="AT218" s="55" t="s">
        <v>1495</v>
      </c>
      <c r="AU218" s="56"/>
      <c r="AV218" s="57"/>
      <c r="AW218" s="57"/>
      <c r="AX218" s="81"/>
      <c r="AY218" s="82" t="s">
        <v>90</v>
      </c>
      <c r="AZ218" s="83"/>
      <c r="BA218" s="83"/>
      <c r="BB218" s="83"/>
      <c r="BC218" s="83"/>
    </row>
    <row r="219" spans="4:55">
      <c r="D219" s="34"/>
      <c r="E219" s="35"/>
      <c r="F219" s="35"/>
      <c r="G219" s="36"/>
      <c r="H219" s="34"/>
      <c r="I219" s="35"/>
      <c r="J219" s="35"/>
      <c r="K219" s="36"/>
      <c r="L219" s="77"/>
      <c r="M219" s="43"/>
      <c r="N219" s="39"/>
      <c r="O219" s="35"/>
      <c r="P219" s="43"/>
      <c r="Q219" s="43"/>
      <c r="R219" s="43"/>
      <c r="S219" s="43"/>
      <c r="T219" s="38" t="s">
        <v>78</v>
      </c>
      <c r="U219" s="40" t="s">
        <v>78</v>
      </c>
      <c r="V219" s="38"/>
      <c r="W219" s="52"/>
      <c r="X219" s="41"/>
      <c r="Y219" s="41"/>
      <c r="Z219" s="41"/>
      <c r="AA219" s="38"/>
      <c r="AB219" s="42">
        <v>25081</v>
      </c>
      <c r="AC219" s="38" t="s">
        <v>121</v>
      </c>
      <c r="AD219" s="38" t="s">
        <v>80</v>
      </c>
      <c r="AE219" s="44">
        <v>1790073</v>
      </c>
      <c r="AF219" s="44" t="s">
        <v>1496</v>
      </c>
      <c r="AG219" s="78"/>
      <c r="AH219" s="44" t="s">
        <v>1497</v>
      </c>
      <c r="AI219" s="44"/>
      <c r="AJ219" s="88" t="s">
        <v>1498</v>
      </c>
      <c r="AK219" s="44"/>
      <c r="AL219" s="44"/>
      <c r="AM219" s="80"/>
      <c r="AN219" s="44"/>
      <c r="AO219" s="50">
        <v>42531</v>
      </c>
      <c r="AP219" s="51">
        <v>106192</v>
      </c>
      <c r="AQ219" s="52" t="s">
        <v>110</v>
      </c>
      <c r="AR219" s="52"/>
      <c r="AS219" s="54" t="s">
        <v>1499</v>
      </c>
      <c r="AT219" s="55" t="s">
        <v>1500</v>
      </c>
      <c r="AU219" s="56"/>
      <c r="AV219" s="57"/>
      <c r="AW219" s="57"/>
      <c r="AX219" s="81"/>
      <c r="AY219" s="82"/>
      <c r="AZ219" s="83"/>
      <c r="BA219" s="83"/>
      <c r="BB219" s="83"/>
      <c r="BC219" s="83"/>
    </row>
    <row r="220" spans="4:55">
      <c r="D220" s="34"/>
      <c r="E220" s="35"/>
      <c r="F220" s="35"/>
      <c r="G220" s="36"/>
      <c r="H220" s="34"/>
      <c r="I220" s="35"/>
      <c r="J220" s="35"/>
      <c r="K220" s="36"/>
      <c r="L220" s="77"/>
      <c r="M220" s="43"/>
      <c r="N220" s="39" t="s">
        <v>76</v>
      </c>
      <c r="O220" s="35" t="s">
        <v>76</v>
      </c>
      <c r="P220" s="43"/>
      <c r="Q220" s="43"/>
      <c r="R220" s="43"/>
      <c r="S220" s="43"/>
      <c r="T220" s="38"/>
      <c r="U220" s="40"/>
      <c r="V220" s="38"/>
      <c r="W220" s="52"/>
      <c r="X220" s="41"/>
      <c r="Y220" s="41"/>
      <c r="Z220" s="41"/>
      <c r="AA220" s="38"/>
      <c r="AB220" s="42">
        <v>26252</v>
      </c>
      <c r="AC220" s="38" t="s">
        <v>91</v>
      </c>
      <c r="AD220" s="38" t="s">
        <v>283</v>
      </c>
      <c r="AE220" s="44">
        <v>1520001</v>
      </c>
      <c r="AF220" s="44" t="s">
        <v>1501</v>
      </c>
      <c r="AG220" s="78" t="s">
        <v>1502</v>
      </c>
      <c r="AH220" s="44" t="s">
        <v>1503</v>
      </c>
      <c r="AI220" s="44"/>
      <c r="AJ220" s="130" t="s">
        <v>1504</v>
      </c>
      <c r="AK220" s="44" t="s">
        <v>109</v>
      </c>
      <c r="AL220" s="44" t="s">
        <v>110</v>
      </c>
      <c r="AM220" s="80"/>
      <c r="AN220" s="44"/>
      <c r="AO220" s="50">
        <v>42243</v>
      </c>
      <c r="AP220" s="51">
        <v>102216</v>
      </c>
      <c r="AQ220" s="52" t="s">
        <v>103</v>
      </c>
      <c r="AR220" s="52"/>
      <c r="AS220" s="52" t="s">
        <v>1505</v>
      </c>
      <c r="AT220" s="70" t="s">
        <v>1506</v>
      </c>
      <c r="AU220" s="56"/>
      <c r="AV220" s="57"/>
      <c r="AW220" s="57"/>
      <c r="AX220" s="81"/>
      <c r="AY220" s="82" t="s">
        <v>90</v>
      </c>
      <c r="AZ220" s="83"/>
      <c r="BA220" s="83"/>
      <c r="BB220" s="83"/>
      <c r="BC220" s="83"/>
    </row>
    <row r="221" spans="4:55">
      <c r="D221" s="97"/>
      <c r="E221" s="35"/>
      <c r="F221" s="35" t="s">
        <v>49</v>
      </c>
      <c r="G221" s="36" t="s">
        <v>49</v>
      </c>
      <c r="H221" s="97"/>
      <c r="I221" s="35"/>
      <c r="J221" s="35" t="s">
        <v>49</v>
      </c>
      <c r="K221" s="36" t="s">
        <v>49</v>
      </c>
      <c r="L221" s="77"/>
      <c r="M221" s="43"/>
      <c r="N221" s="39"/>
      <c r="O221" s="35"/>
      <c r="P221" s="43"/>
      <c r="Q221" s="43"/>
      <c r="R221" s="43"/>
      <c r="S221" s="43"/>
      <c r="T221" s="38"/>
      <c r="U221" s="40"/>
      <c r="V221" s="38"/>
      <c r="W221" s="52"/>
      <c r="X221" s="41"/>
      <c r="Y221" s="41"/>
      <c r="Z221" s="41"/>
      <c r="AA221" s="38"/>
      <c r="AB221" s="42">
        <v>23566</v>
      </c>
      <c r="AC221" s="38" t="s">
        <v>91</v>
      </c>
      <c r="AD221" s="38"/>
      <c r="AE221" s="38"/>
      <c r="AF221" s="44" t="s">
        <v>1507</v>
      </c>
      <c r="AG221" s="78"/>
      <c r="AH221" s="44" t="s">
        <v>1508</v>
      </c>
      <c r="AI221" s="44"/>
      <c r="AJ221" s="142" t="s">
        <v>1509</v>
      </c>
      <c r="AK221" s="44" t="s">
        <v>125</v>
      </c>
      <c r="AL221" s="44"/>
      <c r="AM221" s="80"/>
      <c r="AN221" s="44"/>
      <c r="AO221" s="153" t="s">
        <v>126</v>
      </c>
      <c r="AP221" s="51"/>
      <c r="AQ221" s="52"/>
      <c r="AR221" s="52"/>
      <c r="AS221" s="52" t="s">
        <v>1510</v>
      </c>
      <c r="AT221" s="70" t="s">
        <v>1511</v>
      </c>
      <c r="AU221" s="56"/>
      <c r="AV221" s="57" t="s">
        <v>130</v>
      </c>
      <c r="AW221" s="57" t="s">
        <v>131</v>
      </c>
      <c r="AX221" s="81" t="s">
        <v>1155</v>
      </c>
      <c r="AY221" s="82"/>
      <c r="AZ221" s="83"/>
      <c r="BA221" s="83"/>
      <c r="BB221" s="83"/>
      <c r="BC221" s="83"/>
    </row>
    <row r="222" spans="4:55">
      <c r="D222" s="34"/>
      <c r="E222" s="35"/>
      <c r="F222" s="35"/>
      <c r="G222" s="36"/>
      <c r="H222" s="34"/>
      <c r="I222" s="35"/>
      <c r="J222" s="35"/>
      <c r="K222" s="36"/>
      <c r="L222" s="64"/>
      <c r="M222" s="40"/>
      <c r="N222" s="39"/>
      <c r="O222" s="35"/>
      <c r="P222" s="40"/>
      <c r="Q222" s="40"/>
      <c r="R222" s="40"/>
      <c r="S222" s="40"/>
      <c r="T222" s="38"/>
      <c r="U222" s="52"/>
      <c r="V222" s="38"/>
      <c r="W222" s="52"/>
      <c r="X222" s="41"/>
      <c r="Y222" s="41"/>
      <c r="Z222" s="41" t="s">
        <v>77</v>
      </c>
      <c r="AA222" s="38" t="s">
        <v>78</v>
      </c>
      <c r="AB222" s="65">
        <v>19066</v>
      </c>
      <c r="AC222" s="40" t="s">
        <v>99</v>
      </c>
      <c r="AD222" s="40"/>
      <c r="AE222" s="66">
        <v>1510053</v>
      </c>
      <c r="AF222" s="41" t="s">
        <v>1512</v>
      </c>
      <c r="AG222" s="41"/>
      <c r="AH222" s="41" t="s">
        <v>1513</v>
      </c>
      <c r="AI222" s="41"/>
      <c r="AJ222" s="67"/>
      <c r="AK222" s="41"/>
      <c r="AL222" s="41"/>
      <c r="AM222" s="49"/>
      <c r="AN222" s="41"/>
      <c r="AO222" s="68" t="s">
        <v>103</v>
      </c>
      <c r="AP222" s="69"/>
      <c r="AQ222" s="41" t="s">
        <v>1514</v>
      </c>
      <c r="AR222" s="41"/>
      <c r="AS222" s="52" t="s">
        <v>1515</v>
      </c>
      <c r="AT222" s="70"/>
      <c r="AU222" s="67"/>
      <c r="AV222" s="90"/>
      <c r="AW222" s="90"/>
      <c r="AX222" s="72"/>
    </row>
    <row r="223" spans="4:55">
      <c r="D223" s="34"/>
      <c r="E223" s="35"/>
      <c r="F223" s="35"/>
      <c r="G223" s="36"/>
      <c r="H223" s="34"/>
      <c r="I223" s="35"/>
      <c r="J223" s="35"/>
      <c r="K223" s="36"/>
      <c r="L223" s="64"/>
      <c r="M223" s="40"/>
      <c r="N223" s="39"/>
      <c r="O223" s="35"/>
      <c r="P223" s="40"/>
      <c r="Q223" s="40" t="s">
        <v>78</v>
      </c>
      <c r="R223" s="40"/>
      <c r="S223" s="40" t="s">
        <v>78</v>
      </c>
      <c r="T223" s="38"/>
      <c r="U223" s="52"/>
      <c r="V223" s="38"/>
      <c r="W223" s="52"/>
      <c r="X223" s="41"/>
      <c r="Y223" s="41"/>
      <c r="Z223" s="41"/>
      <c r="AA223" s="38"/>
      <c r="AB223" s="65">
        <v>14915</v>
      </c>
      <c r="AC223" s="40" t="s">
        <v>99</v>
      </c>
      <c r="AD223" s="40" t="s">
        <v>152</v>
      </c>
      <c r="AE223" s="66"/>
      <c r="AF223" s="41" t="s">
        <v>1516</v>
      </c>
      <c r="AG223" s="41"/>
      <c r="AH223" s="41" t="s">
        <v>1517</v>
      </c>
      <c r="AI223" s="41"/>
      <c r="AJ223" s="67"/>
      <c r="AK223" s="41"/>
      <c r="AL223" s="41"/>
      <c r="AM223" s="49"/>
      <c r="AN223" s="41"/>
      <c r="AO223" s="68">
        <v>35660</v>
      </c>
      <c r="AP223" s="69">
        <v>11020</v>
      </c>
      <c r="AQ223" s="41" t="s">
        <v>208</v>
      </c>
      <c r="AR223" s="41" t="s">
        <v>1518</v>
      </c>
      <c r="AS223" s="52" t="s">
        <v>1519</v>
      </c>
      <c r="AT223" s="70" t="s">
        <v>1520</v>
      </c>
      <c r="AU223" s="67"/>
      <c r="AV223" s="90"/>
      <c r="AW223" s="90"/>
      <c r="AX223" s="72"/>
    </row>
    <row r="224" spans="4:55">
      <c r="D224" s="91"/>
      <c r="E224" s="75"/>
      <c r="F224" s="75"/>
      <c r="G224" s="76"/>
      <c r="H224" s="91"/>
      <c r="I224" s="75"/>
      <c r="J224" s="75"/>
      <c r="K224" s="76"/>
      <c r="L224" s="64"/>
      <c r="M224" s="40"/>
      <c r="N224" s="39"/>
      <c r="O224" s="35"/>
      <c r="P224" s="40"/>
      <c r="Q224" s="40"/>
      <c r="R224" s="40"/>
      <c r="S224" s="40"/>
      <c r="T224" s="43"/>
      <c r="U224" s="78"/>
      <c r="V224" s="43"/>
      <c r="W224" s="78"/>
      <c r="X224" s="38" t="s">
        <v>77</v>
      </c>
      <c r="Y224" s="38" t="s">
        <v>78</v>
      </c>
      <c r="Z224" s="38"/>
      <c r="AA224" s="38"/>
      <c r="AB224" s="65">
        <v>29723</v>
      </c>
      <c r="AC224" s="40" t="s">
        <v>141</v>
      </c>
      <c r="AD224" s="40"/>
      <c r="AE224" s="66">
        <v>1750091</v>
      </c>
      <c r="AF224" s="45" t="s">
        <v>1521</v>
      </c>
      <c r="AG224" s="45"/>
      <c r="AH224" s="41" t="s">
        <v>1522</v>
      </c>
      <c r="AI224" s="41"/>
      <c r="AJ224" s="67"/>
      <c r="AK224" s="41"/>
      <c r="AL224" s="41"/>
      <c r="AM224" s="49"/>
      <c r="AN224" s="41"/>
      <c r="AO224" s="92" t="s">
        <v>1523</v>
      </c>
      <c r="AP224" s="93" t="s">
        <v>1524</v>
      </c>
      <c r="AQ224" s="94" t="s">
        <v>1525</v>
      </c>
      <c r="AR224" s="45"/>
      <c r="AS224" s="45"/>
      <c r="AT224" s="56"/>
      <c r="AU224" s="56"/>
      <c r="AV224" s="57"/>
      <c r="AW224" s="57"/>
      <c r="AX224" s="72"/>
    </row>
    <row r="225" spans="4:55" ht="22.8">
      <c r="D225" s="34"/>
      <c r="E225" s="35"/>
      <c r="F225" s="35"/>
      <c r="G225" s="36"/>
      <c r="H225" s="34"/>
      <c r="I225" s="35"/>
      <c r="J225" s="35"/>
      <c r="K225" s="36"/>
      <c r="L225" s="77"/>
      <c r="M225" s="43"/>
      <c r="N225" s="39"/>
      <c r="O225" s="35"/>
      <c r="P225" s="43"/>
      <c r="Q225" s="43"/>
      <c r="R225" s="43"/>
      <c r="S225" s="43"/>
      <c r="T225" s="38" t="s">
        <v>78</v>
      </c>
      <c r="U225" s="40" t="s">
        <v>78</v>
      </c>
      <c r="V225" s="38"/>
      <c r="W225" s="52"/>
      <c r="X225" s="41"/>
      <c r="Y225" s="41"/>
      <c r="Z225" s="41"/>
      <c r="AA225" s="38"/>
      <c r="AB225" s="42">
        <v>21961</v>
      </c>
      <c r="AC225" s="38" t="s">
        <v>121</v>
      </c>
      <c r="AD225" s="38" t="s">
        <v>80</v>
      </c>
      <c r="AE225" s="44">
        <v>1570061</v>
      </c>
      <c r="AF225" s="44" t="s">
        <v>1526</v>
      </c>
      <c r="AG225" s="78" t="s">
        <v>1527</v>
      </c>
      <c r="AH225" s="44"/>
      <c r="AI225" s="44"/>
      <c r="AJ225" s="79" t="s">
        <v>1528</v>
      </c>
      <c r="AK225" s="44"/>
      <c r="AL225" s="44"/>
      <c r="AM225" s="80"/>
      <c r="AN225" s="44"/>
      <c r="AO225" s="50">
        <v>40938</v>
      </c>
      <c r="AP225" s="51">
        <v>29201</v>
      </c>
      <c r="AQ225" s="52">
        <v>29</v>
      </c>
      <c r="AR225" s="52" t="s">
        <v>1529</v>
      </c>
      <c r="AS225" s="54" t="s">
        <v>1530</v>
      </c>
      <c r="AT225" s="55" t="s">
        <v>1531</v>
      </c>
      <c r="AU225" s="56"/>
      <c r="AV225" s="57"/>
      <c r="AW225" s="57"/>
      <c r="AX225" s="81"/>
      <c r="AY225" s="82"/>
      <c r="AZ225" s="83"/>
      <c r="BA225" s="83"/>
      <c r="BB225" s="83"/>
      <c r="BC225" s="83"/>
    </row>
    <row r="226" spans="4:55">
      <c r="D226" s="34"/>
      <c r="E226" s="35"/>
      <c r="F226" s="35"/>
      <c r="G226" s="36"/>
      <c r="H226" s="34"/>
      <c r="I226" s="35"/>
      <c r="J226" s="35"/>
      <c r="K226" s="36"/>
      <c r="L226" s="77"/>
      <c r="M226" s="43"/>
      <c r="N226" s="39"/>
      <c r="O226" s="35"/>
      <c r="P226" s="43"/>
      <c r="Q226" s="43"/>
      <c r="R226" s="43"/>
      <c r="S226" s="43"/>
      <c r="T226" s="38" t="s">
        <v>77</v>
      </c>
      <c r="U226" s="40" t="s">
        <v>78</v>
      </c>
      <c r="V226" s="38"/>
      <c r="W226" s="52"/>
      <c r="X226" s="41"/>
      <c r="Y226" s="41"/>
      <c r="Z226" s="41"/>
      <c r="AA226" s="38"/>
      <c r="AB226" s="42">
        <v>15432</v>
      </c>
      <c r="AC226" s="38" t="s">
        <v>121</v>
      </c>
      <c r="AD226" s="38" t="s">
        <v>80</v>
      </c>
      <c r="AE226" s="44">
        <v>1710032</v>
      </c>
      <c r="AF226" s="44" t="s">
        <v>1532</v>
      </c>
      <c r="AG226" s="78"/>
      <c r="AH226" s="44" t="s">
        <v>1533</v>
      </c>
      <c r="AI226" s="44"/>
      <c r="AJ226" s="79" t="s">
        <v>1534</v>
      </c>
      <c r="AK226" s="44"/>
      <c r="AL226" s="44"/>
      <c r="AM226" s="80"/>
      <c r="AN226" s="44"/>
      <c r="AO226" s="50">
        <v>36153</v>
      </c>
      <c r="AP226" s="51">
        <v>15012</v>
      </c>
      <c r="AQ226" s="52">
        <v>30</v>
      </c>
      <c r="AR226" s="52" t="s">
        <v>1535</v>
      </c>
      <c r="AS226" s="54"/>
      <c r="AT226" s="55"/>
      <c r="AU226" s="56"/>
      <c r="AV226" s="57"/>
      <c r="AW226" s="57"/>
      <c r="AX226" s="81"/>
      <c r="AY226" s="82"/>
      <c r="AZ226" s="83"/>
      <c r="BA226" s="83"/>
      <c r="BB226" s="83"/>
      <c r="BC226" s="83"/>
    </row>
    <row r="227" spans="4:55" ht="22.8">
      <c r="D227" s="34"/>
      <c r="E227" s="35"/>
      <c r="F227" s="35"/>
      <c r="G227" s="36"/>
      <c r="H227" s="34"/>
      <c r="I227" s="35"/>
      <c r="J227" s="35"/>
      <c r="K227" s="36"/>
      <c r="L227" s="77"/>
      <c r="M227" s="43"/>
      <c r="N227" s="39"/>
      <c r="O227" s="35"/>
      <c r="P227" s="43"/>
      <c r="Q227" s="43"/>
      <c r="R227" s="43"/>
      <c r="S227" s="43"/>
      <c r="T227" s="38" t="s">
        <v>77</v>
      </c>
      <c r="U227" s="40" t="s">
        <v>78</v>
      </c>
      <c r="V227" s="38"/>
      <c r="W227" s="52"/>
      <c r="X227" s="41"/>
      <c r="Y227" s="41"/>
      <c r="Z227" s="41"/>
      <c r="AA227" s="38"/>
      <c r="AB227" s="42">
        <v>22353</v>
      </c>
      <c r="AC227" s="38" t="s">
        <v>91</v>
      </c>
      <c r="AD227" s="38" t="s">
        <v>80</v>
      </c>
      <c r="AE227" s="44">
        <v>1570067</v>
      </c>
      <c r="AF227" s="44" t="s">
        <v>1536</v>
      </c>
      <c r="AG227" s="78"/>
      <c r="AH227" s="44" t="s">
        <v>1537</v>
      </c>
      <c r="AI227" s="44"/>
      <c r="AJ227" s="88" t="s">
        <v>1538</v>
      </c>
      <c r="AK227" s="44"/>
      <c r="AL227" s="44"/>
      <c r="AM227" s="80"/>
      <c r="AN227" s="44"/>
      <c r="AO227" s="50" t="s">
        <v>1460</v>
      </c>
      <c r="AP227" s="51"/>
      <c r="AQ227" s="52">
        <v>30</v>
      </c>
      <c r="AR227" s="52" t="s">
        <v>1539</v>
      </c>
      <c r="AS227" s="54" t="s">
        <v>1540</v>
      </c>
      <c r="AT227" s="55"/>
      <c r="AU227" s="56" t="s">
        <v>1541</v>
      </c>
      <c r="AV227" s="57"/>
      <c r="AW227" s="57"/>
      <c r="AX227" s="81"/>
      <c r="AY227" s="82"/>
      <c r="AZ227" s="83"/>
      <c r="BA227" s="83"/>
      <c r="BB227" s="83"/>
      <c r="BC227" s="83"/>
    </row>
    <row r="228" spans="4:55">
      <c r="D228" s="144"/>
      <c r="E228" s="40"/>
      <c r="F228" s="40"/>
      <c r="G228" s="145"/>
      <c r="H228" s="144"/>
      <c r="I228" s="40"/>
      <c r="J228" s="40"/>
      <c r="K228" s="145"/>
      <c r="L228" s="64"/>
      <c r="M228" s="40"/>
      <c r="N228" s="39"/>
      <c r="O228" s="35"/>
      <c r="P228" s="40"/>
      <c r="Q228" s="40"/>
      <c r="R228" s="40"/>
      <c r="S228" s="40"/>
      <c r="T228" s="43"/>
      <c r="U228" s="78"/>
      <c r="V228" s="43"/>
      <c r="W228" s="78"/>
      <c r="X228" s="38" t="s">
        <v>78</v>
      </c>
      <c r="Y228" s="38" t="s">
        <v>78</v>
      </c>
      <c r="Z228" s="38"/>
      <c r="AA228" s="38"/>
      <c r="AB228" s="65">
        <v>21186</v>
      </c>
      <c r="AC228" s="40" t="s">
        <v>141</v>
      </c>
      <c r="AD228" s="40"/>
      <c r="AE228" s="66">
        <v>1750094</v>
      </c>
      <c r="AF228" s="45" t="s">
        <v>1542</v>
      </c>
      <c r="AG228" s="45"/>
      <c r="AH228" s="41" t="s">
        <v>1543</v>
      </c>
      <c r="AI228" s="41"/>
      <c r="AJ228" s="67"/>
      <c r="AK228" s="41"/>
      <c r="AL228" s="41"/>
      <c r="AM228" s="49"/>
      <c r="AN228" s="41"/>
      <c r="AO228" s="92" t="s">
        <v>1544</v>
      </c>
      <c r="AP228" s="93" t="s">
        <v>1545</v>
      </c>
      <c r="AQ228" s="94">
        <v>27</v>
      </c>
      <c r="AR228" s="45" t="s">
        <v>1546</v>
      </c>
      <c r="AS228" s="45" t="s">
        <v>1547</v>
      </c>
      <c r="AT228" s="56"/>
      <c r="AU228" s="56"/>
      <c r="AV228" s="57"/>
      <c r="AW228" s="57"/>
      <c r="AX228" s="72"/>
    </row>
    <row r="229" spans="4:55">
      <c r="D229" s="34"/>
      <c r="E229" s="35"/>
      <c r="F229" s="35"/>
      <c r="G229" s="36"/>
      <c r="H229" s="34"/>
      <c r="I229" s="35"/>
      <c r="J229" s="35"/>
      <c r="K229" s="36"/>
      <c r="L229" s="77"/>
      <c r="M229" s="43"/>
      <c r="N229" s="39"/>
      <c r="O229" s="35"/>
      <c r="P229" s="43"/>
      <c r="Q229" s="43"/>
      <c r="R229" s="43"/>
      <c r="S229" s="43"/>
      <c r="T229" s="38" t="s">
        <v>78</v>
      </c>
      <c r="U229" s="40" t="s">
        <v>78</v>
      </c>
      <c r="V229" s="38"/>
      <c r="W229" s="52"/>
      <c r="X229" s="41"/>
      <c r="Y229" s="41"/>
      <c r="Z229" s="41"/>
      <c r="AA229" s="38"/>
      <c r="AB229" s="42">
        <v>33329</v>
      </c>
      <c r="AC229" s="38" t="s">
        <v>121</v>
      </c>
      <c r="AD229" s="38" t="s">
        <v>80</v>
      </c>
      <c r="AE229" s="44">
        <v>1970024</v>
      </c>
      <c r="AF229" s="44" t="s">
        <v>1548</v>
      </c>
      <c r="AG229" s="78" t="s">
        <v>1549</v>
      </c>
      <c r="AH229" s="44" t="s">
        <v>1550</v>
      </c>
      <c r="AI229" s="44"/>
      <c r="AJ229" s="79" t="s">
        <v>1551</v>
      </c>
      <c r="AK229" s="44"/>
      <c r="AL229" s="44"/>
      <c r="AM229" s="80"/>
      <c r="AN229" s="44"/>
      <c r="AO229" s="50">
        <v>41365</v>
      </c>
      <c r="AP229" s="51">
        <v>90877</v>
      </c>
      <c r="AQ229" s="52">
        <v>29</v>
      </c>
      <c r="AR229" s="52" t="s">
        <v>1552</v>
      </c>
      <c r="AS229" s="54" t="s">
        <v>1553</v>
      </c>
      <c r="AT229" s="55" t="s">
        <v>1554</v>
      </c>
      <c r="AU229" s="56"/>
      <c r="AV229" s="57"/>
      <c r="AW229" s="57"/>
      <c r="AX229" s="81"/>
      <c r="AY229" s="82"/>
      <c r="AZ229" s="83"/>
      <c r="BA229" s="83"/>
      <c r="BB229" s="83"/>
      <c r="BC229" s="83"/>
    </row>
    <row r="230" spans="4:55">
      <c r="D230" s="34"/>
      <c r="E230" s="35"/>
      <c r="F230" s="35"/>
      <c r="G230" s="36"/>
      <c r="H230" s="34"/>
      <c r="I230" s="35"/>
      <c r="J230" s="35"/>
      <c r="K230" s="36"/>
      <c r="L230" s="77"/>
      <c r="M230" s="43"/>
      <c r="N230" s="39" t="s">
        <v>351</v>
      </c>
      <c r="O230" s="35" t="s">
        <v>76</v>
      </c>
      <c r="P230" s="43"/>
      <c r="Q230" s="43"/>
      <c r="R230" s="43"/>
      <c r="S230" s="43"/>
      <c r="T230" s="38"/>
      <c r="U230" s="40"/>
      <c r="V230" s="38"/>
      <c r="W230" s="52"/>
      <c r="X230" s="41"/>
      <c r="Y230" s="41"/>
      <c r="Z230" s="41"/>
      <c r="AA230" s="38"/>
      <c r="AB230" s="42">
        <v>17564</v>
      </c>
      <c r="AC230" s="38" t="s">
        <v>121</v>
      </c>
      <c r="AD230" s="38" t="s">
        <v>80</v>
      </c>
      <c r="AE230" s="44">
        <v>1150053</v>
      </c>
      <c r="AF230" s="44" t="s">
        <v>1555</v>
      </c>
      <c r="AG230" s="78"/>
      <c r="AH230" s="44" t="s">
        <v>1556</v>
      </c>
      <c r="AI230" s="44" t="s">
        <v>1557</v>
      </c>
      <c r="AJ230" s="109" t="s">
        <v>1558</v>
      </c>
      <c r="AK230" s="44" t="s">
        <v>109</v>
      </c>
      <c r="AL230" s="44" t="s">
        <v>110</v>
      </c>
      <c r="AM230" s="80"/>
      <c r="AN230" s="44"/>
      <c r="AO230" s="50">
        <v>40961</v>
      </c>
      <c r="AP230" s="51">
        <v>86071</v>
      </c>
      <c r="AQ230" s="52" t="s">
        <v>1559</v>
      </c>
      <c r="AR230" s="52" t="s">
        <v>1560</v>
      </c>
      <c r="AS230" s="54" t="s">
        <v>1561</v>
      </c>
      <c r="AT230" s="55" t="s">
        <v>1562</v>
      </c>
      <c r="AU230" s="56"/>
      <c r="AV230" s="57"/>
      <c r="AW230" s="57"/>
      <c r="AX230" s="81"/>
      <c r="AY230" s="82" t="s">
        <v>90</v>
      </c>
      <c r="AZ230" s="83"/>
      <c r="BA230" s="83"/>
      <c r="BB230" s="83"/>
      <c r="BC230" s="83"/>
    </row>
    <row r="231" spans="4:55">
      <c r="D231" s="34"/>
      <c r="E231" s="35"/>
      <c r="F231" s="35"/>
      <c r="G231" s="36"/>
      <c r="H231" s="34"/>
      <c r="I231" s="35"/>
      <c r="J231" s="35"/>
      <c r="K231" s="36"/>
      <c r="L231" s="77"/>
      <c r="M231" s="43"/>
      <c r="N231" s="39" t="s">
        <v>351</v>
      </c>
      <c r="O231" s="35" t="s">
        <v>76</v>
      </c>
      <c r="P231" s="43"/>
      <c r="Q231" s="43"/>
      <c r="R231" s="43"/>
      <c r="S231" s="43"/>
      <c r="T231" s="38"/>
      <c r="U231" s="40"/>
      <c r="V231" s="38"/>
      <c r="W231" s="52"/>
      <c r="X231" s="41"/>
      <c r="Y231" s="41"/>
      <c r="Z231" s="41"/>
      <c r="AA231" s="38"/>
      <c r="AB231" s="42">
        <v>19525</v>
      </c>
      <c r="AC231" s="38" t="s">
        <v>91</v>
      </c>
      <c r="AD231" s="38" t="s">
        <v>80</v>
      </c>
      <c r="AE231" s="44">
        <v>1810011</v>
      </c>
      <c r="AF231" s="44" t="s">
        <v>1563</v>
      </c>
      <c r="AG231" s="78"/>
      <c r="AH231" s="44" t="s">
        <v>1564</v>
      </c>
      <c r="AI231" s="44" t="s">
        <v>1565</v>
      </c>
      <c r="AJ231" s="109" t="s">
        <v>1566</v>
      </c>
      <c r="AK231" s="44" t="s">
        <v>109</v>
      </c>
      <c r="AL231" s="44" t="s">
        <v>110</v>
      </c>
      <c r="AM231" s="80"/>
      <c r="AN231" s="44"/>
      <c r="AO231" s="50">
        <v>43556</v>
      </c>
      <c r="AP231" s="51">
        <v>117621</v>
      </c>
      <c r="AQ231" s="52" t="s">
        <v>477</v>
      </c>
      <c r="AR231" s="52" t="s">
        <v>1567</v>
      </c>
      <c r="AS231" s="54" t="s">
        <v>1568</v>
      </c>
      <c r="AT231" s="55"/>
      <c r="AU231" s="56"/>
      <c r="AV231" s="57"/>
      <c r="AW231" s="57"/>
      <c r="AX231" s="81"/>
      <c r="AY231" s="82" t="s">
        <v>90</v>
      </c>
      <c r="AZ231" s="83"/>
      <c r="BA231" s="83"/>
      <c r="BB231" s="83"/>
      <c r="BC231" s="83"/>
    </row>
    <row r="232" spans="4:55">
      <c r="D232" s="97"/>
      <c r="E232" s="35"/>
      <c r="F232" s="35" t="s">
        <v>49</v>
      </c>
      <c r="G232" s="36" t="s">
        <v>49</v>
      </c>
      <c r="H232" s="97"/>
      <c r="I232" s="35"/>
      <c r="J232" s="35" t="s">
        <v>49</v>
      </c>
      <c r="K232" s="36" t="s">
        <v>49</v>
      </c>
      <c r="L232" s="77"/>
      <c r="M232" s="43"/>
      <c r="N232" s="39"/>
      <c r="O232" s="35"/>
      <c r="P232" s="43"/>
      <c r="Q232" s="43"/>
      <c r="R232" s="43"/>
      <c r="S232" s="43"/>
      <c r="T232" s="38"/>
      <c r="U232" s="40"/>
      <c r="V232" s="38"/>
      <c r="W232" s="52"/>
      <c r="X232" s="41"/>
      <c r="Y232" s="41"/>
      <c r="Z232" s="41"/>
      <c r="AA232" s="38"/>
      <c r="AB232" s="42">
        <v>19875</v>
      </c>
      <c r="AC232" s="38" t="s">
        <v>121</v>
      </c>
      <c r="AD232" s="38"/>
      <c r="AE232" s="38" t="s">
        <v>1569</v>
      </c>
      <c r="AF232" s="44" t="s">
        <v>1570</v>
      </c>
      <c r="AG232" s="78"/>
      <c r="AH232" s="44" t="s">
        <v>1571</v>
      </c>
      <c r="AI232" s="44" t="s">
        <v>1572</v>
      </c>
      <c r="AJ232" s="154" t="s">
        <v>1573</v>
      </c>
      <c r="AK232" s="44" t="s">
        <v>170</v>
      </c>
      <c r="AL232" s="44"/>
      <c r="AM232" s="80"/>
      <c r="AN232" s="44"/>
      <c r="AO232" s="50">
        <v>43342</v>
      </c>
      <c r="AP232" s="51">
        <v>116942</v>
      </c>
      <c r="AQ232" s="52" t="s">
        <v>1574</v>
      </c>
      <c r="AR232" s="52" t="s">
        <v>1575</v>
      </c>
      <c r="AS232" s="54" t="s">
        <v>1576</v>
      </c>
      <c r="AT232" s="55" t="s">
        <v>1577</v>
      </c>
      <c r="AU232" s="70" t="s">
        <v>315</v>
      </c>
      <c r="AV232" s="57" t="s">
        <v>176</v>
      </c>
      <c r="AW232" s="57" t="s">
        <v>131</v>
      </c>
      <c r="AX232" s="81"/>
      <c r="AY232" s="82"/>
      <c r="AZ232" s="83"/>
      <c r="BA232" s="83"/>
      <c r="BB232" s="83"/>
      <c r="BC232" s="83"/>
    </row>
    <row r="233" spans="4:55" ht="26.4">
      <c r="D233" s="34"/>
      <c r="E233" s="35"/>
      <c r="F233" s="35"/>
      <c r="G233" s="36"/>
      <c r="H233" s="34"/>
      <c r="I233" s="35"/>
      <c r="J233" s="35"/>
      <c r="K233" s="36"/>
      <c r="L233" s="77"/>
      <c r="M233" s="43"/>
      <c r="N233" s="39" t="s">
        <v>351</v>
      </c>
      <c r="O233" s="35" t="s">
        <v>76</v>
      </c>
      <c r="P233" s="43"/>
      <c r="Q233" s="43" t="s">
        <v>78</v>
      </c>
      <c r="R233" s="43"/>
      <c r="S233" s="43" t="s">
        <v>78</v>
      </c>
      <c r="T233" s="38"/>
      <c r="U233" s="40"/>
      <c r="V233" s="38"/>
      <c r="W233" s="52"/>
      <c r="X233" s="41"/>
      <c r="Y233" s="41"/>
      <c r="Z233" s="41"/>
      <c r="AA233" s="38"/>
      <c r="AB233" s="42">
        <v>25028</v>
      </c>
      <c r="AC233" s="38" t="s">
        <v>550</v>
      </c>
      <c r="AD233" s="38" t="s">
        <v>283</v>
      </c>
      <c r="AE233" s="44">
        <v>1650027</v>
      </c>
      <c r="AF233" s="44" t="s">
        <v>1578</v>
      </c>
      <c r="AG233" s="78" t="s">
        <v>1579</v>
      </c>
      <c r="AH233" s="44" t="s">
        <v>1580</v>
      </c>
      <c r="AI233" s="44"/>
      <c r="AJ233" s="132" t="s">
        <v>1581</v>
      </c>
      <c r="AK233" s="44"/>
      <c r="AL233" s="44"/>
      <c r="AM233" s="80"/>
      <c r="AN233" s="44"/>
      <c r="AO233" s="50">
        <v>43556</v>
      </c>
      <c r="AP233" s="51">
        <v>117622</v>
      </c>
      <c r="AQ233" s="52" t="s">
        <v>1582</v>
      </c>
      <c r="AR233" s="52" t="s">
        <v>1583</v>
      </c>
      <c r="AS233" s="54" t="s">
        <v>1584</v>
      </c>
      <c r="AT233" s="55" t="s">
        <v>1585</v>
      </c>
      <c r="AU233" s="56" t="s">
        <v>1586</v>
      </c>
      <c r="AV233" s="57"/>
      <c r="AW233" s="57"/>
      <c r="AX233" s="81"/>
      <c r="AY233" s="82" t="s">
        <v>90</v>
      </c>
      <c r="AZ233" s="83"/>
      <c r="BA233" s="83"/>
      <c r="BB233" s="83"/>
      <c r="BC233" s="83"/>
    </row>
    <row r="234" spans="4:55" ht="26.4">
      <c r="D234" s="34"/>
      <c r="E234" s="35"/>
      <c r="F234" s="35"/>
      <c r="G234" s="36"/>
      <c r="H234" s="34"/>
      <c r="I234" s="35"/>
      <c r="J234" s="35"/>
      <c r="K234" s="36"/>
      <c r="L234" s="77" t="s">
        <v>78</v>
      </c>
      <c r="M234" s="43" t="s">
        <v>105</v>
      </c>
      <c r="N234" s="39"/>
      <c r="O234" s="35"/>
      <c r="P234" s="43"/>
      <c r="Q234" s="43"/>
      <c r="R234" s="43"/>
      <c r="S234" s="43"/>
      <c r="T234" s="38"/>
      <c r="U234" s="40"/>
      <c r="V234" s="38"/>
      <c r="W234" s="52"/>
      <c r="X234" s="41"/>
      <c r="Y234" s="41"/>
      <c r="Z234" s="41"/>
      <c r="AA234" s="38"/>
      <c r="AB234" s="42">
        <v>20097</v>
      </c>
      <c r="AC234" s="38" t="s">
        <v>91</v>
      </c>
      <c r="AD234" s="38" t="s">
        <v>80</v>
      </c>
      <c r="AE234" s="44">
        <v>2050016</v>
      </c>
      <c r="AF234" s="44" t="s">
        <v>1587</v>
      </c>
      <c r="AG234" s="78"/>
      <c r="AH234" s="44" t="s">
        <v>1588</v>
      </c>
      <c r="AI234" s="44" t="s">
        <v>1589</v>
      </c>
      <c r="AJ234" s="132" t="s">
        <v>1590</v>
      </c>
      <c r="AK234" s="44" t="s">
        <v>109</v>
      </c>
      <c r="AL234" s="44" t="s">
        <v>110</v>
      </c>
      <c r="AM234" s="80"/>
      <c r="AN234" s="44"/>
      <c r="AO234" s="50">
        <v>43191</v>
      </c>
      <c r="AP234" s="51" t="s">
        <v>1591</v>
      </c>
      <c r="AQ234" s="52" t="s">
        <v>1592</v>
      </c>
      <c r="AR234" s="52" t="s">
        <v>1593</v>
      </c>
      <c r="AS234" s="54" t="s">
        <v>1594</v>
      </c>
      <c r="AT234" s="55" t="s">
        <v>1595</v>
      </c>
      <c r="AU234" s="56"/>
      <c r="AV234" s="57"/>
      <c r="AW234" s="57"/>
      <c r="AX234" s="81"/>
      <c r="AY234" s="82"/>
      <c r="AZ234" s="83"/>
      <c r="BA234" s="83"/>
      <c r="BB234" s="83"/>
      <c r="BC234" s="83"/>
    </row>
    <row r="235" spans="4:55">
      <c r="D235" s="34"/>
      <c r="E235" s="35"/>
      <c r="F235" s="35"/>
      <c r="G235" s="36"/>
      <c r="H235" s="34"/>
      <c r="I235" s="35"/>
      <c r="J235" s="35"/>
      <c r="K235" s="36"/>
      <c r="L235" s="77"/>
      <c r="M235" s="43"/>
      <c r="N235" s="39"/>
      <c r="O235" s="35"/>
      <c r="P235" s="43" t="s">
        <v>78</v>
      </c>
      <c r="Q235" s="43"/>
      <c r="R235" s="43" t="s">
        <v>78</v>
      </c>
      <c r="S235" s="43"/>
      <c r="T235" s="38"/>
      <c r="U235" s="40"/>
      <c r="V235" s="38"/>
      <c r="W235" s="52"/>
      <c r="X235" s="41"/>
      <c r="Y235" s="41"/>
      <c r="Z235" s="41"/>
      <c r="AA235" s="38"/>
      <c r="AB235" s="42">
        <v>14884</v>
      </c>
      <c r="AC235" s="38" t="s">
        <v>99</v>
      </c>
      <c r="AD235" s="38" t="s">
        <v>283</v>
      </c>
      <c r="AE235" s="44">
        <v>1900022</v>
      </c>
      <c r="AF235" s="44" t="s">
        <v>1596</v>
      </c>
      <c r="AG235" s="78"/>
      <c r="AH235" s="44" t="s">
        <v>1597</v>
      </c>
      <c r="AI235" s="44"/>
      <c r="AJ235" s="79"/>
      <c r="AK235" s="44"/>
      <c r="AL235" s="44"/>
      <c r="AM235" s="80"/>
      <c r="AN235" s="44"/>
      <c r="AO235" s="50">
        <v>42930</v>
      </c>
      <c r="AP235" s="51">
        <v>111492</v>
      </c>
      <c r="AQ235" s="52" t="s">
        <v>1598</v>
      </c>
      <c r="AR235" s="52" t="s">
        <v>1599</v>
      </c>
      <c r="AS235" s="54" t="s">
        <v>1600</v>
      </c>
      <c r="AT235" s="55" t="s">
        <v>1601</v>
      </c>
      <c r="AU235" s="56" t="s">
        <v>1602</v>
      </c>
      <c r="AV235" s="57"/>
      <c r="AW235" s="57"/>
      <c r="AX235" s="81"/>
      <c r="AY235" s="82"/>
      <c r="AZ235" s="83"/>
      <c r="BA235" s="83"/>
      <c r="BB235" s="83"/>
      <c r="BC235" s="83"/>
    </row>
    <row r="236" spans="4:55">
      <c r="D236" s="34"/>
      <c r="E236" s="35"/>
      <c r="F236" s="35"/>
      <c r="G236" s="36"/>
      <c r="H236" s="34"/>
      <c r="I236" s="35"/>
      <c r="J236" s="35"/>
      <c r="K236" s="36"/>
      <c r="L236" s="77"/>
      <c r="M236" s="43"/>
      <c r="N236" s="39" t="s">
        <v>351</v>
      </c>
      <c r="O236" s="35" t="s">
        <v>76</v>
      </c>
      <c r="P236" s="43"/>
      <c r="Q236" s="43"/>
      <c r="R236" s="43"/>
      <c r="S236" s="43"/>
      <c r="T236" s="38"/>
      <c r="U236" s="40"/>
      <c r="V236" s="38"/>
      <c r="W236" s="52"/>
      <c r="X236" s="41"/>
      <c r="Y236" s="41"/>
      <c r="Z236" s="41"/>
      <c r="AA236" s="38"/>
      <c r="AB236" s="42">
        <v>16089</v>
      </c>
      <c r="AC236" s="38" t="s">
        <v>91</v>
      </c>
      <c r="AD236" s="38" t="s">
        <v>80</v>
      </c>
      <c r="AE236" s="44">
        <v>1690073</v>
      </c>
      <c r="AF236" s="44" t="s">
        <v>1603</v>
      </c>
      <c r="AG236" s="78"/>
      <c r="AH236" s="44" t="s">
        <v>1604</v>
      </c>
      <c r="AI236" s="44" t="s">
        <v>1604</v>
      </c>
      <c r="AJ236" s="109" t="s">
        <v>1605</v>
      </c>
      <c r="AK236" s="44" t="s">
        <v>109</v>
      </c>
      <c r="AL236" s="44" t="s">
        <v>110</v>
      </c>
      <c r="AM236" s="80"/>
      <c r="AN236" s="44"/>
      <c r="AO236" s="50">
        <v>42622</v>
      </c>
      <c r="AP236" s="51">
        <v>107012</v>
      </c>
      <c r="AQ236" s="52" t="s">
        <v>477</v>
      </c>
      <c r="AR236" s="52" t="s">
        <v>1606</v>
      </c>
      <c r="AS236" s="54" t="s">
        <v>1607</v>
      </c>
      <c r="AT236" s="55" t="s">
        <v>1608</v>
      </c>
      <c r="AU236" s="56"/>
      <c r="AV236" s="57"/>
      <c r="AW236" s="57"/>
      <c r="AX236" s="81"/>
      <c r="AY236" s="82" t="s">
        <v>90</v>
      </c>
      <c r="AZ236" s="83"/>
      <c r="BA236" s="83"/>
      <c r="BB236" s="83"/>
      <c r="BC236" s="83"/>
    </row>
    <row r="237" spans="4:55">
      <c r="D237" s="144"/>
      <c r="E237" s="40"/>
      <c r="F237" s="40"/>
      <c r="G237" s="145"/>
      <c r="H237" s="144"/>
      <c r="I237" s="40"/>
      <c r="J237" s="40"/>
      <c r="K237" s="145"/>
      <c r="L237" s="77"/>
      <c r="M237" s="43"/>
      <c r="N237" s="39"/>
      <c r="O237" s="35"/>
      <c r="P237" s="43"/>
      <c r="Q237" s="43"/>
      <c r="R237" s="43"/>
      <c r="S237" s="43"/>
      <c r="T237" s="38" t="s">
        <v>818</v>
      </c>
      <c r="U237" s="40" t="s">
        <v>78</v>
      </c>
      <c r="V237" s="38"/>
      <c r="W237" s="52"/>
      <c r="X237" s="41"/>
      <c r="Y237" s="41"/>
      <c r="Z237" s="41"/>
      <c r="AA237" s="38"/>
      <c r="AB237" s="42">
        <v>22199</v>
      </c>
      <c r="AC237" s="38" t="s">
        <v>91</v>
      </c>
      <c r="AD237" s="38" t="s">
        <v>80</v>
      </c>
      <c r="AE237" s="44">
        <v>1240014</v>
      </c>
      <c r="AF237" s="44" t="s">
        <v>1609</v>
      </c>
      <c r="AG237" s="78"/>
      <c r="AH237" s="44" t="s">
        <v>1610</v>
      </c>
      <c r="AI237" s="44"/>
      <c r="AJ237" s="79" t="s">
        <v>1611</v>
      </c>
      <c r="AK237" s="44"/>
      <c r="AL237" s="44"/>
      <c r="AM237" s="80"/>
      <c r="AN237" s="44"/>
      <c r="AO237" s="50">
        <v>43191</v>
      </c>
      <c r="AP237" s="51">
        <v>114950</v>
      </c>
      <c r="AQ237" s="52">
        <v>30</v>
      </c>
      <c r="AR237" s="52" t="s">
        <v>1612</v>
      </c>
      <c r="AS237" s="54" t="s">
        <v>1613</v>
      </c>
      <c r="AT237" s="55"/>
      <c r="AU237" s="56"/>
      <c r="AV237" s="57"/>
      <c r="AW237" s="57"/>
      <c r="AX237" s="81"/>
      <c r="AY237" s="82"/>
      <c r="AZ237" s="83"/>
      <c r="BA237" s="83"/>
      <c r="BB237" s="83"/>
      <c r="BC237" s="83"/>
    </row>
    <row r="238" spans="4:55">
      <c r="D238" s="91"/>
      <c r="E238" s="75"/>
      <c r="F238" s="75"/>
      <c r="G238" s="76"/>
      <c r="H238" s="91"/>
      <c r="I238" s="75"/>
      <c r="J238" s="75"/>
      <c r="K238" s="76"/>
      <c r="L238" s="64"/>
      <c r="M238" s="40"/>
      <c r="N238" s="39"/>
      <c r="O238" s="35"/>
      <c r="P238" s="40"/>
      <c r="Q238" s="40"/>
      <c r="R238" s="40"/>
      <c r="S238" s="40"/>
      <c r="T238" s="43"/>
      <c r="U238" s="78"/>
      <c r="V238" s="43"/>
      <c r="W238" s="78"/>
      <c r="X238" s="38" t="s">
        <v>77</v>
      </c>
      <c r="Y238" s="38" t="s">
        <v>78</v>
      </c>
      <c r="Z238" s="38"/>
      <c r="AA238" s="38"/>
      <c r="AB238" s="65">
        <v>18679</v>
      </c>
      <c r="AC238" s="40" t="s">
        <v>141</v>
      </c>
      <c r="AD238" s="40"/>
      <c r="AE238" s="66">
        <v>1250035</v>
      </c>
      <c r="AF238" s="45" t="s">
        <v>1614</v>
      </c>
      <c r="AG238" s="45"/>
      <c r="AH238" s="41" t="s">
        <v>1615</v>
      </c>
      <c r="AI238" s="41"/>
      <c r="AJ238" s="67"/>
      <c r="AK238" s="41"/>
      <c r="AL238" s="41"/>
      <c r="AM238" s="49"/>
      <c r="AN238" s="41"/>
      <c r="AO238" s="92" t="s">
        <v>1408</v>
      </c>
      <c r="AP238" s="93" t="s">
        <v>1616</v>
      </c>
      <c r="AQ238" s="94">
        <v>28</v>
      </c>
      <c r="AR238" s="45" t="s">
        <v>1617</v>
      </c>
      <c r="AS238" s="45" t="s">
        <v>1618</v>
      </c>
      <c r="AT238" s="56"/>
      <c r="AU238" s="56"/>
      <c r="AV238" s="57"/>
      <c r="AW238" s="57"/>
      <c r="AX238" s="72"/>
    </row>
    <row r="239" spans="4:55">
      <c r="D239" s="34"/>
      <c r="E239" s="35"/>
      <c r="F239" s="35"/>
      <c r="G239" s="36"/>
      <c r="H239" s="34"/>
      <c r="I239" s="35"/>
      <c r="J239" s="35"/>
      <c r="K239" s="36"/>
      <c r="L239" s="64"/>
      <c r="M239" s="40"/>
      <c r="N239" s="39"/>
      <c r="O239" s="35"/>
      <c r="P239" s="40"/>
      <c r="Q239" s="40"/>
      <c r="R239" s="40"/>
      <c r="S239" s="40"/>
      <c r="T239" s="40"/>
      <c r="U239" s="41"/>
      <c r="V239" s="40"/>
      <c r="W239" s="41"/>
      <c r="X239" s="41"/>
      <c r="Y239" s="41"/>
      <c r="Z239" s="41" t="s">
        <v>77</v>
      </c>
      <c r="AA239" s="38" t="s">
        <v>78</v>
      </c>
      <c r="AB239" s="65">
        <v>17168</v>
      </c>
      <c r="AC239" s="40" t="s">
        <v>99</v>
      </c>
      <c r="AD239" s="40"/>
      <c r="AE239" s="66">
        <v>1970823</v>
      </c>
      <c r="AF239" s="41" t="s">
        <v>1619</v>
      </c>
      <c r="AG239" s="41"/>
      <c r="AH239" s="41" t="s">
        <v>1620</v>
      </c>
      <c r="AI239" s="41"/>
      <c r="AJ239" s="67"/>
      <c r="AK239" s="41"/>
      <c r="AL239" s="41"/>
      <c r="AM239" s="49"/>
      <c r="AN239" s="41"/>
      <c r="AO239" s="68" t="s">
        <v>165</v>
      </c>
      <c r="AP239" s="69"/>
      <c r="AQ239" s="41"/>
      <c r="AR239" s="41"/>
      <c r="AS239" s="52" t="s">
        <v>1621</v>
      </c>
      <c r="AT239" s="70"/>
      <c r="AU239" s="70"/>
      <c r="AV239" s="71"/>
      <c r="AW239" s="71"/>
      <c r="AX239" s="72"/>
    </row>
    <row r="240" spans="4:55" ht="22.8">
      <c r="D240" s="144"/>
      <c r="E240" s="40"/>
      <c r="F240" s="40"/>
      <c r="G240" s="145"/>
      <c r="H240" s="144"/>
      <c r="I240" s="40"/>
      <c r="J240" s="40"/>
      <c r="K240" s="145"/>
      <c r="L240" s="64"/>
      <c r="M240" s="40"/>
      <c r="N240" s="39"/>
      <c r="O240" s="35"/>
      <c r="P240" s="40"/>
      <c r="Q240" s="40"/>
      <c r="R240" s="40"/>
      <c r="S240" s="40"/>
      <c r="T240" s="43"/>
      <c r="U240" s="78"/>
      <c r="V240" s="43"/>
      <c r="W240" s="78"/>
      <c r="X240" s="38" t="s">
        <v>78</v>
      </c>
      <c r="Y240" s="38" t="s">
        <v>78</v>
      </c>
      <c r="Z240" s="38"/>
      <c r="AA240" s="38"/>
      <c r="AB240" s="65">
        <v>20701</v>
      </c>
      <c r="AC240" s="40" t="s">
        <v>141</v>
      </c>
      <c r="AD240" s="40"/>
      <c r="AE240" s="66">
        <v>1700011</v>
      </c>
      <c r="AF240" s="45" t="s">
        <v>1622</v>
      </c>
      <c r="AG240" s="45"/>
      <c r="AH240" s="41" t="s">
        <v>1623</v>
      </c>
      <c r="AI240" s="41"/>
      <c r="AJ240" s="67"/>
      <c r="AK240" s="41"/>
      <c r="AL240" s="41"/>
      <c r="AM240" s="49"/>
      <c r="AN240" s="41"/>
      <c r="AO240" s="92" t="s">
        <v>1081</v>
      </c>
      <c r="AP240" s="93" t="s">
        <v>1624</v>
      </c>
      <c r="AQ240" s="94" t="s">
        <v>95</v>
      </c>
      <c r="AR240" s="45"/>
      <c r="AS240" s="45" t="s">
        <v>1625</v>
      </c>
      <c r="AT240" s="56"/>
      <c r="AU240" s="56" t="s">
        <v>1626</v>
      </c>
      <c r="AV240" s="57"/>
      <c r="AW240" s="57"/>
      <c r="AX240" s="72"/>
    </row>
    <row r="241" spans="4:55" ht="26.4">
      <c r="D241" s="144"/>
      <c r="E241" s="40"/>
      <c r="F241" s="40"/>
      <c r="G241" s="145"/>
      <c r="H241" s="144"/>
      <c r="I241" s="40"/>
      <c r="J241" s="40"/>
      <c r="K241" s="145"/>
      <c r="L241" s="64"/>
      <c r="M241" s="40"/>
      <c r="N241" s="39" t="s">
        <v>76</v>
      </c>
      <c r="O241" s="35" t="s">
        <v>76</v>
      </c>
      <c r="P241" s="40"/>
      <c r="Q241" s="40"/>
      <c r="R241" s="40"/>
      <c r="S241" s="40"/>
      <c r="T241" s="43"/>
      <c r="U241" s="78"/>
      <c r="V241" s="43"/>
      <c r="W241" s="78"/>
      <c r="X241" s="38"/>
      <c r="Y241" s="38"/>
      <c r="Z241" s="38"/>
      <c r="AA241" s="38"/>
      <c r="AB241" s="65">
        <v>34273</v>
      </c>
      <c r="AC241" s="40" t="s">
        <v>91</v>
      </c>
      <c r="AD241" s="40" t="s">
        <v>80</v>
      </c>
      <c r="AE241" s="66">
        <v>1450071</v>
      </c>
      <c r="AF241" s="45" t="s">
        <v>1627</v>
      </c>
      <c r="AG241" s="45" t="s">
        <v>1628</v>
      </c>
      <c r="AH241" s="41">
        <v>9035946319</v>
      </c>
      <c r="AI241" s="41"/>
      <c r="AJ241" s="95" t="s">
        <v>1629</v>
      </c>
      <c r="AK241" s="41" t="s">
        <v>109</v>
      </c>
      <c r="AL241" s="41" t="s">
        <v>110</v>
      </c>
      <c r="AM241" s="49"/>
      <c r="AN241" s="41"/>
      <c r="AO241" s="92">
        <v>44007</v>
      </c>
      <c r="AP241" s="93" t="s">
        <v>1630</v>
      </c>
      <c r="AQ241" s="94" t="s">
        <v>236</v>
      </c>
      <c r="AR241" s="45" t="s">
        <v>1631</v>
      </c>
      <c r="AS241" s="45" t="s">
        <v>1632</v>
      </c>
      <c r="AT241" s="56" t="s">
        <v>1633</v>
      </c>
      <c r="AU241" s="56"/>
      <c r="AV241" s="57"/>
      <c r="AW241" s="57"/>
      <c r="AX241" s="72"/>
      <c r="AY241" s="59" t="s">
        <v>90</v>
      </c>
    </row>
    <row r="242" spans="4:55">
      <c r="D242" s="144"/>
      <c r="E242" s="40"/>
      <c r="F242" s="40"/>
      <c r="G242" s="145"/>
      <c r="H242" s="144"/>
      <c r="I242" s="40"/>
      <c r="J242" s="40"/>
      <c r="K242" s="145"/>
      <c r="L242" s="64" t="s">
        <v>73</v>
      </c>
      <c r="M242" s="40" t="s">
        <v>105</v>
      </c>
      <c r="N242" s="39"/>
      <c r="O242" s="35"/>
      <c r="P242" s="40"/>
      <c r="Q242" s="40"/>
      <c r="R242" s="40"/>
      <c r="S242" s="40"/>
      <c r="T242" s="43"/>
      <c r="U242" s="78"/>
      <c r="V242" s="43"/>
      <c r="W242" s="78"/>
      <c r="X242" s="38"/>
      <c r="Y242" s="38"/>
      <c r="Z242" s="38"/>
      <c r="AA242" s="38"/>
      <c r="AB242" s="65">
        <v>21880</v>
      </c>
      <c r="AC242" s="40" t="s">
        <v>91</v>
      </c>
      <c r="AD242" s="40" t="s">
        <v>80</v>
      </c>
      <c r="AE242" s="66">
        <v>1870035</v>
      </c>
      <c r="AF242" s="45" t="s">
        <v>1634</v>
      </c>
      <c r="AG242" s="45"/>
      <c r="AH242" s="41" t="s">
        <v>1635</v>
      </c>
      <c r="AI242" s="41" t="s">
        <v>1635</v>
      </c>
      <c r="AJ242" s="112" t="s">
        <v>1636</v>
      </c>
      <c r="AK242" s="41" t="s">
        <v>170</v>
      </c>
      <c r="AL242" s="41" t="s">
        <v>341</v>
      </c>
      <c r="AM242" s="49"/>
      <c r="AN242" s="41"/>
      <c r="AO242" s="92">
        <v>43556</v>
      </c>
      <c r="AP242" s="93" t="s">
        <v>1637</v>
      </c>
      <c r="AQ242" s="94" t="s">
        <v>1638</v>
      </c>
      <c r="AR242" s="45" t="s">
        <v>1639</v>
      </c>
      <c r="AS242" s="45" t="s">
        <v>1640</v>
      </c>
      <c r="AT242" s="56" t="s">
        <v>1641</v>
      </c>
      <c r="AU242" s="56" t="s">
        <v>1642</v>
      </c>
      <c r="AV242" s="57"/>
      <c r="AW242" s="57"/>
      <c r="AX242" s="73"/>
    </row>
    <row r="243" spans="4:55">
      <c r="D243" s="155"/>
      <c r="E243" s="40"/>
      <c r="F243" s="35" t="s">
        <v>49</v>
      </c>
      <c r="G243" s="145" t="s">
        <v>49</v>
      </c>
      <c r="H243" s="155"/>
      <c r="I243" s="40"/>
      <c r="J243" s="35" t="s">
        <v>49</v>
      </c>
      <c r="K243" s="145" t="s">
        <v>49</v>
      </c>
      <c r="L243" s="64" t="s">
        <v>105</v>
      </c>
      <c r="M243" s="40" t="s">
        <v>78</v>
      </c>
      <c r="N243" s="39"/>
      <c r="O243" s="35"/>
      <c r="P243" s="40"/>
      <c r="Q243" s="40"/>
      <c r="R243" s="40"/>
      <c r="S243" s="40"/>
      <c r="T243" s="43"/>
      <c r="U243" s="78"/>
      <c r="V243" s="43"/>
      <c r="W243" s="78"/>
      <c r="X243" s="38"/>
      <c r="Y243" s="38"/>
      <c r="Z243" s="38"/>
      <c r="AA243" s="38"/>
      <c r="AB243" s="65">
        <v>18245</v>
      </c>
      <c r="AC243" s="40" t="s">
        <v>121</v>
      </c>
      <c r="AD243" s="40"/>
      <c r="AE243" s="40" t="s">
        <v>1643</v>
      </c>
      <c r="AF243" s="45" t="s">
        <v>1644</v>
      </c>
      <c r="AG243" s="45" t="s">
        <v>1645</v>
      </c>
      <c r="AH243" s="96" t="s">
        <v>1646</v>
      </c>
      <c r="AI243" s="41" t="s">
        <v>1647</v>
      </c>
      <c r="AJ243" s="96" t="s">
        <v>1648</v>
      </c>
      <c r="AK243" s="41" t="s">
        <v>170</v>
      </c>
      <c r="AL243" s="41"/>
      <c r="AM243" s="49"/>
      <c r="AN243" s="41"/>
      <c r="AO243" s="92">
        <v>44287</v>
      </c>
      <c r="AP243" s="93" t="s">
        <v>458</v>
      </c>
      <c r="AQ243" s="94" t="s">
        <v>1649</v>
      </c>
      <c r="AR243" s="45" t="s">
        <v>1650</v>
      </c>
      <c r="AS243" s="45" t="s">
        <v>1651</v>
      </c>
      <c r="AT243" s="56" t="s">
        <v>1652</v>
      </c>
      <c r="AU243" s="56" t="s">
        <v>1653</v>
      </c>
      <c r="AV243" s="57" t="s">
        <v>731</v>
      </c>
      <c r="AW243" s="57" t="s">
        <v>131</v>
      </c>
      <c r="AX243" s="73"/>
    </row>
    <row r="244" spans="4:55">
      <c r="D244" s="144"/>
      <c r="E244" s="40"/>
      <c r="F244" s="40"/>
      <c r="G244" s="145"/>
      <c r="H244" s="144"/>
      <c r="I244" s="40"/>
      <c r="J244" s="40"/>
      <c r="K244" s="145"/>
      <c r="L244" s="64" t="s">
        <v>105</v>
      </c>
      <c r="M244" s="40" t="s">
        <v>78</v>
      </c>
      <c r="N244" s="39"/>
      <c r="O244" s="35"/>
      <c r="P244" s="40"/>
      <c r="Q244" s="40"/>
      <c r="R244" s="40"/>
      <c r="S244" s="40"/>
      <c r="T244" s="43"/>
      <c r="U244" s="78"/>
      <c r="V244" s="43"/>
      <c r="W244" s="78"/>
      <c r="X244" s="38"/>
      <c r="Y244" s="38"/>
      <c r="Z244" s="38"/>
      <c r="AA244" s="38"/>
      <c r="AB244" s="65">
        <v>22464</v>
      </c>
      <c r="AC244" s="40" t="s">
        <v>91</v>
      </c>
      <c r="AD244" s="40" t="s">
        <v>80</v>
      </c>
      <c r="AE244" s="66">
        <v>3591113</v>
      </c>
      <c r="AF244" s="45" t="s">
        <v>1654</v>
      </c>
      <c r="AG244" s="45" t="s">
        <v>1655</v>
      </c>
      <c r="AH244" s="41" t="s">
        <v>1656</v>
      </c>
      <c r="AI244" s="41" t="s">
        <v>1657</v>
      </c>
      <c r="AJ244" s="95" t="s">
        <v>1658</v>
      </c>
      <c r="AK244" s="41" t="s">
        <v>170</v>
      </c>
      <c r="AL244" s="41" t="s">
        <v>341</v>
      </c>
      <c r="AM244" s="49"/>
      <c r="AN244" s="41"/>
      <c r="AO244" s="92">
        <v>43922</v>
      </c>
      <c r="AP244" s="93" t="s">
        <v>1659</v>
      </c>
      <c r="AQ244" s="94" t="s">
        <v>203</v>
      </c>
      <c r="AR244" s="45" t="s">
        <v>1660</v>
      </c>
      <c r="AS244" s="45" t="s">
        <v>1661</v>
      </c>
      <c r="AT244" s="56" t="s">
        <v>1662</v>
      </c>
      <c r="AU244" s="56"/>
      <c r="AV244" s="57"/>
      <c r="AW244" s="57"/>
      <c r="AX244" s="73"/>
    </row>
    <row r="245" spans="4:55">
      <c r="D245" s="144"/>
      <c r="E245" s="40"/>
      <c r="F245" s="40"/>
      <c r="G245" s="145"/>
      <c r="H245" s="144"/>
      <c r="I245" s="40"/>
      <c r="J245" s="40"/>
      <c r="K245" s="145"/>
      <c r="L245" s="64" t="s">
        <v>78</v>
      </c>
      <c r="M245" s="40" t="s">
        <v>105</v>
      </c>
      <c r="N245" s="39"/>
      <c r="O245" s="35"/>
      <c r="P245" s="40"/>
      <c r="Q245" s="40"/>
      <c r="R245" s="40"/>
      <c r="S245" s="40"/>
      <c r="T245" s="43"/>
      <c r="U245" s="78"/>
      <c r="V245" s="43"/>
      <c r="W245" s="78"/>
      <c r="X245" s="38"/>
      <c r="Y245" s="38"/>
      <c r="Z245" s="38"/>
      <c r="AA245" s="38"/>
      <c r="AB245" s="65">
        <v>19841</v>
      </c>
      <c r="AC245" s="40" t="s">
        <v>121</v>
      </c>
      <c r="AD245" s="40" t="s">
        <v>80</v>
      </c>
      <c r="AE245" s="66">
        <v>2060003</v>
      </c>
      <c r="AF245" s="45" t="s">
        <v>1663</v>
      </c>
      <c r="AG245" s="45"/>
      <c r="AH245" s="41" t="s">
        <v>1664</v>
      </c>
      <c r="AI245" s="41" t="s">
        <v>1664</v>
      </c>
      <c r="AJ245" s="95" t="s">
        <v>1665</v>
      </c>
      <c r="AK245" s="41" t="s">
        <v>170</v>
      </c>
      <c r="AL245" s="41" t="s">
        <v>103</v>
      </c>
      <c r="AM245" s="49"/>
      <c r="AN245" s="41"/>
      <c r="AO245" s="92">
        <v>42095</v>
      </c>
      <c r="AP245" s="93" t="s">
        <v>1666</v>
      </c>
      <c r="AQ245" s="94" t="s">
        <v>1667</v>
      </c>
      <c r="AR245" s="45" t="s">
        <v>1668</v>
      </c>
      <c r="AS245" s="45" t="s">
        <v>1669</v>
      </c>
      <c r="AT245" s="56" t="s">
        <v>1670</v>
      </c>
      <c r="AU245" s="56"/>
      <c r="AV245" s="57"/>
      <c r="AW245" s="57"/>
      <c r="AX245" s="73"/>
    </row>
    <row r="246" spans="4:55" ht="22.8">
      <c r="D246" s="34"/>
      <c r="E246" s="35"/>
      <c r="F246" s="35"/>
      <c r="G246" s="36"/>
      <c r="H246" s="34"/>
      <c r="I246" s="35"/>
      <c r="J246" s="35"/>
      <c r="K246" s="36"/>
      <c r="L246" s="77"/>
      <c r="M246" s="43"/>
      <c r="N246" s="39"/>
      <c r="O246" s="35"/>
      <c r="P246" s="43"/>
      <c r="Q246" s="43"/>
      <c r="R246" s="43"/>
      <c r="S246" s="43"/>
      <c r="T246" s="38" t="s">
        <v>78</v>
      </c>
      <c r="U246" s="40" t="s">
        <v>78</v>
      </c>
      <c r="V246" s="38"/>
      <c r="W246" s="52"/>
      <c r="X246" s="41"/>
      <c r="Y246" s="41"/>
      <c r="Z246" s="41"/>
      <c r="AA246" s="38"/>
      <c r="AB246" s="42">
        <v>21888</v>
      </c>
      <c r="AC246" s="38" t="s">
        <v>121</v>
      </c>
      <c r="AD246" s="38" t="s">
        <v>80</v>
      </c>
      <c r="AE246" s="44">
        <v>1770053</v>
      </c>
      <c r="AF246" s="44" t="s">
        <v>1671</v>
      </c>
      <c r="AG246" s="78"/>
      <c r="AH246" s="44" t="s">
        <v>1672</v>
      </c>
      <c r="AI246" s="44"/>
      <c r="AJ246" s="79" t="s">
        <v>1673</v>
      </c>
      <c r="AK246" s="44"/>
      <c r="AL246" s="44"/>
      <c r="AM246" s="80"/>
      <c r="AN246" s="44"/>
      <c r="AO246" s="50" t="s">
        <v>1460</v>
      </c>
      <c r="AP246" s="51"/>
      <c r="AQ246" s="52" t="s">
        <v>110</v>
      </c>
      <c r="AR246" s="52"/>
      <c r="AS246" s="54" t="s">
        <v>1674</v>
      </c>
      <c r="AT246" s="55" t="s">
        <v>1675</v>
      </c>
      <c r="AU246" s="56"/>
      <c r="AV246" s="57"/>
      <c r="AW246" s="57"/>
      <c r="AX246" s="81"/>
      <c r="AY246" s="82"/>
      <c r="AZ246" s="83"/>
      <c r="BA246" s="83"/>
      <c r="BB246" s="83"/>
      <c r="BC246" s="83"/>
    </row>
    <row r="247" spans="4:55">
      <c r="D247" s="34"/>
      <c r="E247" s="35"/>
      <c r="F247" s="35"/>
      <c r="G247" s="36"/>
      <c r="H247" s="34"/>
      <c r="I247" s="35"/>
      <c r="J247" s="35"/>
      <c r="K247" s="36"/>
      <c r="L247" s="64"/>
      <c r="M247" s="40"/>
      <c r="N247" s="39"/>
      <c r="O247" s="35"/>
      <c r="P247" s="40"/>
      <c r="Q247" s="40"/>
      <c r="R247" s="40"/>
      <c r="S247" s="40"/>
      <c r="T247" s="40"/>
      <c r="U247" s="41"/>
      <c r="V247" s="40"/>
      <c r="W247" s="41"/>
      <c r="X247" s="38"/>
      <c r="Y247" s="41"/>
      <c r="Z247" s="38" t="s">
        <v>78</v>
      </c>
      <c r="AA247" s="38" t="s">
        <v>78</v>
      </c>
      <c r="AB247" s="65">
        <v>23424</v>
      </c>
      <c r="AC247" s="40" t="s">
        <v>141</v>
      </c>
      <c r="AD247" s="40"/>
      <c r="AE247" s="66">
        <v>1930832</v>
      </c>
      <c r="AF247" s="41" t="s">
        <v>1676</v>
      </c>
      <c r="AG247" s="41"/>
      <c r="AH247" s="41" t="s">
        <v>1677</v>
      </c>
      <c r="AI247" s="41"/>
      <c r="AJ247" s="67"/>
      <c r="AK247" s="41"/>
      <c r="AL247" s="41"/>
      <c r="AM247" s="49"/>
      <c r="AN247" s="41"/>
      <c r="AO247" s="68">
        <v>41936</v>
      </c>
      <c r="AP247" s="69"/>
      <c r="AQ247" s="41" t="s">
        <v>103</v>
      </c>
      <c r="AR247" s="41"/>
      <c r="AS247" s="52" t="s">
        <v>1678</v>
      </c>
      <c r="AT247" s="70"/>
      <c r="AU247" s="67"/>
      <c r="AV247" s="90"/>
      <c r="AW247" s="90"/>
      <c r="AX247" s="72"/>
    </row>
    <row r="248" spans="4:55">
      <c r="D248" s="34"/>
      <c r="E248" s="35"/>
      <c r="F248" s="35"/>
      <c r="G248" s="36"/>
      <c r="H248" s="34"/>
      <c r="I248" s="35"/>
      <c r="J248" s="35"/>
      <c r="K248" s="36"/>
      <c r="L248" s="64" t="s">
        <v>105</v>
      </c>
      <c r="M248" s="40" t="s">
        <v>513</v>
      </c>
      <c r="N248" s="39" t="s">
        <v>76</v>
      </c>
      <c r="O248" s="35" t="s">
        <v>76</v>
      </c>
      <c r="P248" s="40"/>
      <c r="Q248" s="40"/>
      <c r="R248" s="40"/>
      <c r="S248" s="40"/>
      <c r="T248" s="40"/>
      <c r="U248" s="41"/>
      <c r="V248" s="40"/>
      <c r="W248" s="41"/>
      <c r="X248" s="38"/>
      <c r="Y248" s="41"/>
      <c r="Z248" s="38"/>
      <c r="AA248" s="38"/>
      <c r="AB248" s="65">
        <v>20497</v>
      </c>
      <c r="AC248" s="40" t="s">
        <v>121</v>
      </c>
      <c r="AD248" s="40" t="s">
        <v>80</v>
      </c>
      <c r="AE248" s="66">
        <v>3620014</v>
      </c>
      <c r="AF248" s="41" t="s">
        <v>1679</v>
      </c>
      <c r="AG248" s="41" t="s">
        <v>1680</v>
      </c>
      <c r="AH248" s="41" t="s">
        <v>1681</v>
      </c>
      <c r="AI248" s="41"/>
      <c r="AJ248" s="67" t="s">
        <v>1682</v>
      </c>
      <c r="AK248" s="41" t="s">
        <v>109</v>
      </c>
      <c r="AL248" s="41" t="s">
        <v>110</v>
      </c>
      <c r="AM248" s="49"/>
      <c r="AN248" s="41"/>
      <c r="AO248" s="68">
        <v>43191</v>
      </c>
      <c r="AP248" s="69" t="s">
        <v>1683</v>
      </c>
      <c r="AQ248" s="41" t="s">
        <v>539</v>
      </c>
      <c r="AR248" s="41" t="s">
        <v>1684</v>
      </c>
      <c r="AS248" s="52" t="s">
        <v>1685</v>
      </c>
      <c r="AT248" s="52" t="s">
        <v>1685</v>
      </c>
      <c r="AU248" s="67"/>
      <c r="AV248" s="90"/>
      <c r="AW248" s="90"/>
      <c r="AX248" s="73"/>
      <c r="AY248" s="59" t="s">
        <v>90</v>
      </c>
    </row>
    <row r="249" spans="4:55" ht="26.4">
      <c r="D249" s="34"/>
      <c r="E249" s="35"/>
      <c r="F249" s="35"/>
      <c r="G249" s="36"/>
      <c r="H249" s="34"/>
      <c r="I249" s="35"/>
      <c r="J249" s="35"/>
      <c r="K249" s="36"/>
      <c r="L249" s="64"/>
      <c r="M249" s="40"/>
      <c r="N249" s="39" t="s">
        <v>76</v>
      </c>
      <c r="O249" s="35" t="s">
        <v>76</v>
      </c>
      <c r="P249" s="40"/>
      <c r="Q249" s="40"/>
      <c r="R249" s="40"/>
      <c r="S249" s="40"/>
      <c r="T249" s="40"/>
      <c r="U249" s="41"/>
      <c r="V249" s="40"/>
      <c r="W249" s="41"/>
      <c r="X249" s="38"/>
      <c r="Y249" s="41"/>
      <c r="Z249" s="38"/>
      <c r="AA249" s="38"/>
      <c r="AB249" s="65">
        <v>35384</v>
      </c>
      <c r="AC249" s="40" t="s">
        <v>91</v>
      </c>
      <c r="AD249" s="40" t="s">
        <v>80</v>
      </c>
      <c r="AE249" s="66">
        <v>1250062</v>
      </c>
      <c r="AF249" s="41" t="s">
        <v>1686</v>
      </c>
      <c r="AG249" s="41"/>
      <c r="AH249" s="41" t="s">
        <v>1687</v>
      </c>
      <c r="AI249" s="41" t="s">
        <v>1687</v>
      </c>
      <c r="AJ249" s="95" t="s">
        <v>1688</v>
      </c>
      <c r="AK249" s="122" t="s">
        <v>1689</v>
      </c>
      <c r="AL249" s="41"/>
      <c r="AM249" s="49" t="s">
        <v>1690</v>
      </c>
      <c r="AN249" s="41"/>
      <c r="AO249" s="68">
        <v>43556</v>
      </c>
      <c r="AP249" s="69">
        <v>119353</v>
      </c>
      <c r="AQ249" s="41" t="s">
        <v>208</v>
      </c>
      <c r="AR249" s="41" t="s">
        <v>1691</v>
      </c>
      <c r="AS249" s="52" t="s">
        <v>1692</v>
      </c>
      <c r="AT249" s="70" t="s">
        <v>1693</v>
      </c>
      <c r="AU249" s="67"/>
      <c r="AV249" s="90"/>
      <c r="AW249" s="90"/>
      <c r="AX249" s="73" t="s">
        <v>1694</v>
      </c>
      <c r="AY249" s="59" t="s">
        <v>90</v>
      </c>
    </row>
    <row r="250" spans="4:55">
      <c r="D250" s="34"/>
      <c r="E250" s="35"/>
      <c r="F250" s="35"/>
      <c r="G250" s="36"/>
      <c r="H250" s="34"/>
      <c r="I250" s="35"/>
      <c r="J250" s="35"/>
      <c r="K250" s="36"/>
      <c r="L250" s="64"/>
      <c r="M250" s="40"/>
      <c r="N250" s="39"/>
      <c r="O250" s="35"/>
      <c r="P250" s="40" t="s">
        <v>78</v>
      </c>
      <c r="Q250" s="40" t="s">
        <v>78</v>
      </c>
      <c r="R250" s="40" t="s">
        <v>78</v>
      </c>
      <c r="S250" s="40" t="s">
        <v>78</v>
      </c>
      <c r="T250" s="40"/>
      <c r="U250" s="41"/>
      <c r="V250" s="40"/>
      <c r="W250" s="41"/>
      <c r="X250" s="38"/>
      <c r="Y250" s="41"/>
      <c r="Z250" s="38"/>
      <c r="AA250" s="38"/>
      <c r="AB250" s="65">
        <v>22908</v>
      </c>
      <c r="AC250" s="40" t="s">
        <v>141</v>
      </c>
      <c r="AD250" s="40" t="s">
        <v>152</v>
      </c>
      <c r="AE250" s="66">
        <v>2070004</v>
      </c>
      <c r="AF250" s="41" t="s">
        <v>1695</v>
      </c>
      <c r="AG250" s="41"/>
      <c r="AH250" s="41" t="s">
        <v>1696</v>
      </c>
      <c r="AI250" s="41"/>
      <c r="AJ250" s="108" t="s">
        <v>1697</v>
      </c>
      <c r="AK250" s="41"/>
      <c r="AL250" s="41"/>
      <c r="AM250" s="49"/>
      <c r="AN250" s="41"/>
      <c r="AO250" s="68">
        <v>43370</v>
      </c>
      <c r="AP250" s="69">
        <v>117115</v>
      </c>
      <c r="AQ250" s="41" t="s">
        <v>208</v>
      </c>
      <c r="AR250" s="41" t="s">
        <v>1698</v>
      </c>
      <c r="AS250" s="52" t="s">
        <v>1699</v>
      </c>
      <c r="AT250" s="70" t="s">
        <v>1700</v>
      </c>
      <c r="AU250" s="67"/>
      <c r="AV250" s="90"/>
      <c r="AW250" s="90"/>
      <c r="AX250" s="72"/>
    </row>
    <row r="251" spans="4:55" ht="26.4">
      <c r="D251" s="156"/>
      <c r="E251" s="157"/>
      <c r="F251" s="157"/>
      <c r="G251" s="158"/>
      <c r="H251" s="156"/>
      <c r="I251" s="157"/>
      <c r="J251" s="157"/>
      <c r="K251" s="158"/>
      <c r="L251" s="64"/>
      <c r="M251" s="40"/>
      <c r="N251" s="39"/>
      <c r="O251" s="35"/>
      <c r="P251" s="40"/>
      <c r="Q251" s="40"/>
      <c r="R251" s="40"/>
      <c r="S251" s="40"/>
      <c r="T251" s="40"/>
      <c r="U251" s="41"/>
      <c r="V251" s="40"/>
      <c r="W251" s="41"/>
      <c r="X251" s="41"/>
      <c r="Y251" s="41"/>
      <c r="Z251" s="41" t="s">
        <v>77</v>
      </c>
      <c r="AA251" s="38" t="s">
        <v>78</v>
      </c>
      <c r="AB251" s="65">
        <v>31775</v>
      </c>
      <c r="AC251" s="40" t="s">
        <v>99</v>
      </c>
      <c r="AD251" s="40"/>
      <c r="AE251" s="66">
        <v>2050023</v>
      </c>
      <c r="AF251" s="41" t="s">
        <v>1701</v>
      </c>
      <c r="AG251" s="41"/>
      <c r="AH251" s="41" t="s">
        <v>1702</v>
      </c>
      <c r="AI251" s="41"/>
      <c r="AJ251" s="67"/>
      <c r="AK251" s="41"/>
      <c r="AL251" s="41"/>
      <c r="AM251" s="49"/>
      <c r="AN251" s="41"/>
      <c r="AO251" s="68">
        <v>39511</v>
      </c>
      <c r="AP251" s="69"/>
      <c r="AQ251" s="41" t="s">
        <v>103</v>
      </c>
      <c r="AR251" s="41"/>
      <c r="AS251" s="52" t="s">
        <v>1703</v>
      </c>
      <c r="AT251" s="70"/>
      <c r="AU251" s="70" t="s">
        <v>1704</v>
      </c>
      <c r="AV251" s="71"/>
      <c r="AW251" s="71"/>
      <c r="AX251" s="72"/>
    </row>
    <row r="252" spans="4:55" ht="22.8">
      <c r="D252" s="34"/>
      <c r="E252" s="35"/>
      <c r="F252" s="35"/>
      <c r="G252" s="36"/>
      <c r="H252" s="34"/>
      <c r="I252" s="35"/>
      <c r="J252" s="35"/>
      <c r="K252" s="36"/>
      <c r="L252" s="64"/>
      <c r="M252" s="40"/>
      <c r="N252" s="39"/>
      <c r="O252" s="35"/>
      <c r="P252" s="40"/>
      <c r="Q252" s="40" t="s">
        <v>78</v>
      </c>
      <c r="R252" s="40"/>
      <c r="S252" s="40" t="s">
        <v>78</v>
      </c>
      <c r="T252" s="40"/>
      <c r="U252" s="41"/>
      <c r="V252" s="40"/>
      <c r="W252" s="41"/>
      <c r="X252" s="41"/>
      <c r="Y252" s="41"/>
      <c r="Z252" s="41"/>
      <c r="AA252" s="38"/>
      <c r="AB252" s="65">
        <v>18901</v>
      </c>
      <c r="AC252" s="40" t="s">
        <v>141</v>
      </c>
      <c r="AD252" s="40" t="s">
        <v>80</v>
      </c>
      <c r="AE252" s="66">
        <v>1650034</v>
      </c>
      <c r="AF252" s="41" t="s">
        <v>1705</v>
      </c>
      <c r="AG252" s="41"/>
      <c r="AH252" s="41" t="s">
        <v>1706</v>
      </c>
      <c r="AI252" s="41"/>
      <c r="AJ252" s="67"/>
      <c r="AK252" s="41"/>
      <c r="AL252" s="41"/>
      <c r="AM252" s="49"/>
      <c r="AN252" s="41"/>
      <c r="AO252" s="68">
        <v>40266</v>
      </c>
      <c r="AP252" s="69">
        <v>77204</v>
      </c>
      <c r="AQ252" s="41" t="s">
        <v>262</v>
      </c>
      <c r="AR252" s="41" t="s">
        <v>1707</v>
      </c>
      <c r="AS252" s="52" t="s">
        <v>1708</v>
      </c>
      <c r="AT252" s="70" t="s">
        <v>1709</v>
      </c>
      <c r="AU252" s="70" t="s">
        <v>1710</v>
      </c>
      <c r="AV252" s="71"/>
      <c r="AW252" s="71"/>
      <c r="AX252" s="72"/>
    </row>
    <row r="253" spans="4:55" ht="39.6">
      <c r="D253" s="34"/>
      <c r="E253" s="35"/>
      <c r="F253" s="35"/>
      <c r="G253" s="36"/>
      <c r="H253" s="34"/>
      <c r="I253" s="35"/>
      <c r="J253" s="35"/>
      <c r="K253" s="36"/>
      <c r="L253" s="64"/>
      <c r="M253" s="40"/>
      <c r="N253" s="39" t="s">
        <v>351</v>
      </c>
      <c r="O253" s="35" t="s">
        <v>76</v>
      </c>
      <c r="P253" s="40"/>
      <c r="Q253" s="40"/>
      <c r="R253" s="40"/>
      <c r="S253" s="40"/>
      <c r="T253" s="40"/>
      <c r="U253" s="41"/>
      <c r="V253" s="40"/>
      <c r="W253" s="41"/>
      <c r="X253" s="41"/>
      <c r="Y253" s="41"/>
      <c r="Z253" s="41"/>
      <c r="AA253" s="38"/>
      <c r="AB253" s="65">
        <v>35541</v>
      </c>
      <c r="AC253" s="40" t="s">
        <v>91</v>
      </c>
      <c r="AD253" s="40" t="s">
        <v>80</v>
      </c>
      <c r="AE253" s="66">
        <v>1650031</v>
      </c>
      <c r="AF253" s="41" t="s">
        <v>1711</v>
      </c>
      <c r="AG253" s="41"/>
      <c r="AH253" s="41" t="s">
        <v>1712</v>
      </c>
      <c r="AI253" s="41"/>
      <c r="AJ253" s="95" t="s">
        <v>1713</v>
      </c>
      <c r="AK253" s="41" t="s">
        <v>109</v>
      </c>
      <c r="AL253" s="41" t="s">
        <v>110</v>
      </c>
      <c r="AM253" s="49"/>
      <c r="AN253" s="41"/>
      <c r="AO253" s="68">
        <v>42857</v>
      </c>
      <c r="AP253" s="69">
        <v>111072</v>
      </c>
      <c r="AQ253" s="41" t="s">
        <v>1714</v>
      </c>
      <c r="AR253" s="41" t="s">
        <v>1715</v>
      </c>
      <c r="AS253" s="52" t="s">
        <v>1716</v>
      </c>
      <c r="AT253" s="70" t="s">
        <v>1717</v>
      </c>
      <c r="AU253" s="70"/>
      <c r="AV253" s="71"/>
      <c r="AW253" s="71"/>
      <c r="AX253" s="72"/>
      <c r="AY253" s="59" t="s">
        <v>90</v>
      </c>
    </row>
    <row r="254" spans="4:55">
      <c r="D254" s="34"/>
      <c r="E254" s="35"/>
      <c r="F254" s="35"/>
      <c r="G254" s="36"/>
      <c r="H254" s="34"/>
      <c r="I254" s="35"/>
      <c r="J254" s="35"/>
      <c r="K254" s="36"/>
      <c r="L254" s="77" t="s">
        <v>78</v>
      </c>
      <c r="M254" s="43" t="s">
        <v>78</v>
      </c>
      <c r="N254" s="39" t="s">
        <v>351</v>
      </c>
      <c r="O254" s="35" t="s">
        <v>76</v>
      </c>
      <c r="P254" s="43"/>
      <c r="Q254" s="43"/>
      <c r="R254" s="43"/>
      <c r="S254" s="43"/>
      <c r="T254" s="38" t="s">
        <v>77</v>
      </c>
      <c r="U254" s="40" t="s">
        <v>78</v>
      </c>
      <c r="V254" s="38"/>
      <c r="W254" s="52"/>
      <c r="X254" s="41"/>
      <c r="Y254" s="41"/>
      <c r="Z254" s="41"/>
      <c r="AA254" s="38"/>
      <c r="AB254" s="42">
        <v>25337</v>
      </c>
      <c r="AC254" s="38" t="s">
        <v>91</v>
      </c>
      <c r="AD254" s="38" t="s">
        <v>80</v>
      </c>
      <c r="AE254" s="44">
        <v>2080011</v>
      </c>
      <c r="AF254" s="44" t="s">
        <v>1718</v>
      </c>
      <c r="AG254" s="78"/>
      <c r="AH254" s="44" t="s">
        <v>1719</v>
      </c>
      <c r="AI254" s="44" t="s">
        <v>1719</v>
      </c>
      <c r="AJ254" s="109" t="s">
        <v>1720</v>
      </c>
      <c r="AK254" s="44" t="s">
        <v>109</v>
      </c>
      <c r="AL254" s="44" t="s">
        <v>110</v>
      </c>
      <c r="AM254" s="80"/>
      <c r="AN254" s="44"/>
      <c r="AO254" s="50">
        <v>43348</v>
      </c>
      <c r="AP254" s="51">
        <v>116951</v>
      </c>
      <c r="AQ254" s="52" t="s">
        <v>875</v>
      </c>
      <c r="AR254" s="52" t="s">
        <v>1721</v>
      </c>
      <c r="AS254" s="54" t="s">
        <v>1722</v>
      </c>
      <c r="AT254" s="55"/>
      <c r="AU254" s="56" t="s">
        <v>1723</v>
      </c>
      <c r="AV254" s="57"/>
      <c r="AW254" s="57"/>
      <c r="AX254" s="81"/>
      <c r="AY254" s="82" t="s">
        <v>90</v>
      </c>
      <c r="AZ254" s="83"/>
      <c r="BA254" s="83"/>
      <c r="BB254" s="83"/>
      <c r="BC254" s="83"/>
    </row>
    <row r="255" spans="4:55">
      <c r="D255" s="34"/>
      <c r="E255" s="35"/>
      <c r="F255" s="35"/>
      <c r="G255" s="36"/>
      <c r="H255" s="34"/>
      <c r="I255" s="35"/>
      <c r="J255" s="35"/>
      <c r="K255" s="36"/>
      <c r="L255" s="77"/>
      <c r="M255" s="43"/>
      <c r="N255" s="39"/>
      <c r="O255" s="35"/>
      <c r="P255" s="43" t="s">
        <v>78</v>
      </c>
      <c r="Q255" s="43" t="s">
        <v>78</v>
      </c>
      <c r="R255" s="43" t="s">
        <v>78</v>
      </c>
      <c r="S255" s="43" t="s">
        <v>78</v>
      </c>
      <c r="T255" s="38" t="s">
        <v>78</v>
      </c>
      <c r="U255" s="40" t="s">
        <v>78</v>
      </c>
      <c r="V255" s="38"/>
      <c r="W255" s="52"/>
      <c r="X255" s="41"/>
      <c r="Y255" s="41"/>
      <c r="Z255" s="41"/>
      <c r="AA255" s="38"/>
      <c r="AB255" s="42">
        <v>16103</v>
      </c>
      <c r="AC255" s="38" t="s">
        <v>121</v>
      </c>
      <c r="AD255" s="38" t="s">
        <v>80</v>
      </c>
      <c r="AE255" s="44">
        <v>1870024</v>
      </c>
      <c r="AF255" s="44" t="s">
        <v>1724</v>
      </c>
      <c r="AG255" s="78"/>
      <c r="AH255" s="44" t="s">
        <v>1725</v>
      </c>
      <c r="AI255" s="44"/>
      <c r="AJ255" s="79" t="s">
        <v>1726</v>
      </c>
      <c r="AK255" s="44"/>
      <c r="AL255" s="44"/>
      <c r="AM255" s="80"/>
      <c r="AN255" s="44"/>
      <c r="AO255" s="50" t="s">
        <v>1460</v>
      </c>
      <c r="AP255" s="51">
        <v>116894</v>
      </c>
      <c r="AQ255" s="52"/>
      <c r="AR255" s="52" t="s">
        <v>1727</v>
      </c>
      <c r="AS255" s="54" t="s">
        <v>1728</v>
      </c>
      <c r="AT255" s="55" t="s">
        <v>1729</v>
      </c>
      <c r="AU255" s="56" t="s">
        <v>1730</v>
      </c>
      <c r="AV255" s="57"/>
      <c r="AW255" s="57"/>
      <c r="AX255" s="81"/>
      <c r="AY255" s="82"/>
      <c r="AZ255" s="83"/>
      <c r="BA255" s="83"/>
      <c r="BB255" s="83"/>
      <c r="BC255" s="83"/>
    </row>
    <row r="256" spans="4:55">
      <c r="D256" s="34"/>
      <c r="E256" s="35"/>
      <c r="F256" s="35"/>
      <c r="G256" s="36"/>
      <c r="H256" s="34"/>
      <c r="I256" s="35"/>
      <c r="J256" s="35"/>
      <c r="K256" s="36"/>
      <c r="L256" s="77"/>
      <c r="M256" s="43"/>
      <c r="N256" s="39" t="s">
        <v>75</v>
      </c>
      <c r="O256" s="35" t="s">
        <v>76</v>
      </c>
      <c r="P256" s="43"/>
      <c r="Q256" s="43"/>
      <c r="R256" s="43"/>
      <c r="S256" s="43"/>
      <c r="T256" s="38"/>
      <c r="U256" s="40"/>
      <c r="V256" s="38"/>
      <c r="W256" s="52"/>
      <c r="X256" s="41"/>
      <c r="Y256" s="41"/>
      <c r="Z256" s="41"/>
      <c r="AA256" s="38"/>
      <c r="AB256" s="42">
        <v>25128</v>
      </c>
      <c r="AC256" s="38" t="s">
        <v>121</v>
      </c>
      <c r="AD256" s="38" t="s">
        <v>80</v>
      </c>
      <c r="AE256" s="44">
        <v>1810016</v>
      </c>
      <c r="AF256" s="44" t="s">
        <v>1731</v>
      </c>
      <c r="AG256" s="78"/>
      <c r="AH256" s="44" t="s">
        <v>1732</v>
      </c>
      <c r="AI256" s="44"/>
      <c r="AJ256" s="79"/>
      <c r="AK256" s="44" t="s">
        <v>109</v>
      </c>
      <c r="AL256" s="44" t="s">
        <v>110</v>
      </c>
      <c r="AM256" s="80"/>
      <c r="AN256" s="44"/>
      <c r="AO256" s="50">
        <v>41365</v>
      </c>
      <c r="AP256" s="51">
        <v>91054</v>
      </c>
      <c r="AQ256" s="52" t="s">
        <v>90</v>
      </c>
      <c r="AR256" s="52" t="s">
        <v>1733</v>
      </c>
      <c r="AS256" s="54" t="s">
        <v>1734</v>
      </c>
      <c r="AT256" s="55" t="s">
        <v>1735</v>
      </c>
      <c r="AU256" s="56"/>
      <c r="AV256" s="57"/>
      <c r="AW256" s="57"/>
      <c r="AX256" s="81"/>
      <c r="AY256" s="82" t="s">
        <v>90</v>
      </c>
      <c r="AZ256" s="83"/>
      <c r="BA256" s="83"/>
      <c r="BB256" s="83"/>
      <c r="BC256" s="83"/>
    </row>
    <row r="257" spans="4:55" ht="26.4">
      <c r="D257" s="74"/>
      <c r="E257" s="110" t="s">
        <v>49</v>
      </c>
      <c r="F257" s="110"/>
      <c r="G257" s="111"/>
      <c r="H257" s="74"/>
      <c r="I257" s="110" t="s">
        <v>49</v>
      </c>
      <c r="J257" s="110"/>
      <c r="K257" s="111"/>
      <c r="L257" s="77"/>
      <c r="M257" s="43"/>
      <c r="N257" s="39"/>
      <c r="O257" s="35"/>
      <c r="P257" s="43"/>
      <c r="Q257" s="43"/>
      <c r="R257" s="43"/>
      <c r="S257" s="43"/>
      <c r="T257" s="38"/>
      <c r="U257" s="40"/>
      <c r="V257" s="38"/>
      <c r="W257" s="52"/>
      <c r="X257" s="41"/>
      <c r="Y257" s="41"/>
      <c r="Z257" s="41"/>
      <c r="AA257" s="38"/>
      <c r="AB257" s="42">
        <v>23899</v>
      </c>
      <c r="AC257" s="38" t="s">
        <v>121</v>
      </c>
      <c r="AD257" s="38"/>
      <c r="AE257" s="44" t="s">
        <v>1736</v>
      </c>
      <c r="AF257" s="44" t="s">
        <v>1737</v>
      </c>
      <c r="AG257" s="78"/>
      <c r="AH257" s="44" t="s">
        <v>1738</v>
      </c>
      <c r="AI257" s="44"/>
      <c r="AJ257" s="78" t="s">
        <v>1739</v>
      </c>
      <c r="AK257" s="44" t="s">
        <v>170</v>
      </c>
      <c r="AL257" s="44"/>
      <c r="AM257" s="80"/>
      <c r="AN257" s="44"/>
      <c r="AO257" s="50">
        <v>43354</v>
      </c>
      <c r="AP257" s="51">
        <v>116979</v>
      </c>
      <c r="AQ257" s="52" t="s">
        <v>95</v>
      </c>
      <c r="AR257" s="52"/>
      <c r="AS257" s="54" t="s">
        <v>1740</v>
      </c>
      <c r="AT257" s="54" t="s">
        <v>1741</v>
      </c>
      <c r="AU257" s="45" t="s">
        <v>1742</v>
      </c>
      <c r="AV257" s="87" t="s">
        <v>176</v>
      </c>
      <c r="AW257" s="87" t="s">
        <v>131</v>
      </c>
      <c r="AX257" s="81"/>
      <c r="AY257" s="82"/>
      <c r="AZ257" s="83"/>
      <c r="BA257" s="83"/>
      <c r="BB257" s="83"/>
      <c r="BC257" s="83"/>
    </row>
    <row r="258" spans="4:55">
      <c r="D258" s="104"/>
      <c r="E258" s="105"/>
      <c r="F258" s="105"/>
      <c r="G258" s="106"/>
      <c r="H258" s="104"/>
      <c r="I258" s="105"/>
      <c r="J258" s="105"/>
      <c r="K258" s="106"/>
      <c r="L258" s="64"/>
      <c r="M258" s="40"/>
      <c r="N258" s="39"/>
      <c r="O258" s="35"/>
      <c r="P258" s="40"/>
      <c r="Q258" s="40"/>
      <c r="R258" s="40"/>
      <c r="S258" s="40"/>
      <c r="T258" s="40"/>
      <c r="U258" s="40"/>
      <c r="V258" s="105" t="s">
        <v>1743</v>
      </c>
      <c r="W258" s="40" t="s">
        <v>78</v>
      </c>
      <c r="X258" s="41"/>
      <c r="Y258" s="41"/>
      <c r="Z258" s="41"/>
      <c r="AA258" s="38"/>
      <c r="AB258" s="65">
        <v>21197</v>
      </c>
      <c r="AC258" s="43" t="s">
        <v>79</v>
      </c>
      <c r="AD258" s="38"/>
      <c r="AE258" s="44">
        <v>1580093</v>
      </c>
      <c r="AF258" s="45" t="s">
        <v>1744</v>
      </c>
      <c r="AG258" s="45"/>
      <c r="AH258" s="45" t="s">
        <v>1745</v>
      </c>
      <c r="AI258" s="45"/>
      <c r="AJ258" s="56" t="s">
        <v>1746</v>
      </c>
      <c r="AK258" s="47"/>
      <c r="AL258" s="48"/>
      <c r="AM258" s="49"/>
      <c r="AN258" s="41"/>
      <c r="AO258" s="68" t="s">
        <v>1747</v>
      </c>
      <c r="AP258" s="51" t="s">
        <v>1748</v>
      </c>
      <c r="AQ258" s="41">
        <v>29</v>
      </c>
      <c r="AR258" s="53" t="s">
        <v>1749</v>
      </c>
      <c r="AS258" s="52" t="s">
        <v>1750</v>
      </c>
      <c r="AT258" s="70"/>
      <c r="AU258" s="70" t="s">
        <v>1751</v>
      </c>
      <c r="AV258" s="71"/>
      <c r="AW258" s="71"/>
      <c r="AX258" s="58"/>
      <c r="AZ258" s="60"/>
      <c r="BA258" s="61"/>
      <c r="BB258" s="62"/>
      <c r="BC258" s="63"/>
    </row>
    <row r="259" spans="4:55" ht="26.4">
      <c r="D259" s="104"/>
      <c r="E259" s="105"/>
      <c r="F259" s="105"/>
      <c r="G259" s="106"/>
      <c r="H259" s="104"/>
      <c r="I259" s="105"/>
      <c r="J259" s="105"/>
      <c r="K259" s="106"/>
      <c r="L259" s="64"/>
      <c r="M259" s="40"/>
      <c r="N259" s="39" t="s">
        <v>76</v>
      </c>
      <c r="O259" s="35" t="s">
        <v>76</v>
      </c>
      <c r="P259" s="40"/>
      <c r="Q259" s="40"/>
      <c r="R259" s="40"/>
      <c r="S259" s="40"/>
      <c r="T259" s="40"/>
      <c r="U259" s="40"/>
      <c r="V259" s="105"/>
      <c r="W259" s="40"/>
      <c r="X259" s="41"/>
      <c r="Y259" s="41"/>
      <c r="Z259" s="41"/>
      <c r="AA259" s="38"/>
      <c r="AB259" s="65">
        <v>23739</v>
      </c>
      <c r="AC259" s="43" t="s">
        <v>121</v>
      </c>
      <c r="AD259" s="38" t="s">
        <v>80</v>
      </c>
      <c r="AE259" s="44">
        <v>1760002</v>
      </c>
      <c r="AF259" s="45" t="s">
        <v>1752</v>
      </c>
      <c r="AG259" s="45" t="s">
        <v>1753</v>
      </c>
      <c r="AH259" s="45" t="s">
        <v>1754</v>
      </c>
      <c r="AI259" s="45"/>
      <c r="AJ259" s="46" t="s">
        <v>1755</v>
      </c>
      <c r="AK259" s="47" t="s">
        <v>109</v>
      </c>
      <c r="AL259" s="48" t="s">
        <v>110</v>
      </c>
      <c r="AM259" s="49"/>
      <c r="AN259" s="41"/>
      <c r="AO259" s="68">
        <v>42865</v>
      </c>
      <c r="AP259" s="51">
        <v>111260</v>
      </c>
      <c r="AQ259" s="41" t="s">
        <v>1213</v>
      </c>
      <c r="AR259" s="53" t="s">
        <v>1756</v>
      </c>
      <c r="AS259" s="52" t="s">
        <v>1757</v>
      </c>
      <c r="AT259" s="70" t="s">
        <v>1758</v>
      </c>
      <c r="AU259" s="70"/>
      <c r="AV259" s="71"/>
      <c r="AW259" s="71"/>
      <c r="AX259" s="58"/>
      <c r="AY259" s="59" t="s">
        <v>90</v>
      </c>
      <c r="AZ259" s="60"/>
      <c r="BA259" s="61"/>
      <c r="BB259" s="62"/>
      <c r="BC259" s="63"/>
    </row>
    <row r="260" spans="4:55" ht="22.8">
      <c r="D260" s="34"/>
      <c r="E260" s="35"/>
      <c r="F260" s="35"/>
      <c r="G260" s="36"/>
      <c r="H260" s="34"/>
      <c r="I260" s="35"/>
      <c r="J260" s="35"/>
      <c r="K260" s="36"/>
      <c r="L260" s="77"/>
      <c r="M260" s="43"/>
      <c r="N260" s="39"/>
      <c r="O260" s="35"/>
      <c r="P260" s="43"/>
      <c r="Q260" s="43"/>
      <c r="R260" s="43"/>
      <c r="S260" s="43"/>
      <c r="T260" s="38" t="s">
        <v>78</v>
      </c>
      <c r="U260" s="40" t="s">
        <v>78</v>
      </c>
      <c r="V260" s="38"/>
      <c r="W260" s="52"/>
      <c r="X260" s="41"/>
      <c r="Y260" s="41"/>
      <c r="Z260" s="41"/>
      <c r="AA260" s="38"/>
      <c r="AB260" s="42">
        <v>21690</v>
      </c>
      <c r="AC260" s="38" t="s">
        <v>91</v>
      </c>
      <c r="AD260" s="38" t="s">
        <v>80</v>
      </c>
      <c r="AE260" s="44">
        <v>3340071</v>
      </c>
      <c r="AF260" s="44" t="s">
        <v>1759</v>
      </c>
      <c r="AG260" s="78"/>
      <c r="AH260" s="44" t="s">
        <v>1760</v>
      </c>
      <c r="AI260" s="44"/>
      <c r="AJ260" s="79" t="s">
        <v>1761</v>
      </c>
      <c r="AK260" s="44"/>
      <c r="AL260" s="44"/>
      <c r="AM260" s="80"/>
      <c r="AN260" s="44"/>
      <c r="AO260" s="50">
        <v>41908</v>
      </c>
      <c r="AP260" s="51">
        <v>97714</v>
      </c>
      <c r="AQ260" s="52" t="s">
        <v>110</v>
      </c>
      <c r="AR260" s="52"/>
      <c r="AS260" s="54" t="s">
        <v>1762</v>
      </c>
      <c r="AT260" s="55" t="s">
        <v>691</v>
      </c>
      <c r="AU260" s="56" t="s">
        <v>1763</v>
      </c>
      <c r="AV260" s="57"/>
      <c r="AW260" s="57"/>
      <c r="AX260" s="81"/>
      <c r="AY260" s="82"/>
      <c r="AZ260" s="83"/>
      <c r="BA260" s="83"/>
      <c r="BB260" s="83"/>
      <c r="BC260" s="83"/>
    </row>
    <row r="261" spans="4:55">
      <c r="D261" s="34"/>
      <c r="E261" s="35"/>
      <c r="F261" s="35"/>
      <c r="G261" s="36"/>
      <c r="H261" s="34"/>
      <c r="I261" s="35"/>
      <c r="J261" s="35"/>
      <c r="K261" s="36"/>
      <c r="L261" s="77" t="s">
        <v>105</v>
      </c>
      <c r="M261" s="43" t="s">
        <v>78</v>
      </c>
      <c r="N261" s="39"/>
      <c r="O261" s="35"/>
      <c r="P261" s="43"/>
      <c r="Q261" s="43"/>
      <c r="R261" s="43"/>
      <c r="S261" s="43"/>
      <c r="T261" s="38"/>
      <c r="U261" s="40"/>
      <c r="V261" s="38"/>
      <c r="W261" s="52"/>
      <c r="X261" s="41"/>
      <c r="Y261" s="41"/>
      <c r="Z261" s="41"/>
      <c r="AA261" s="38"/>
      <c r="AB261" s="42">
        <v>23546</v>
      </c>
      <c r="AC261" s="38" t="s">
        <v>91</v>
      </c>
      <c r="AD261" s="38" t="s">
        <v>80</v>
      </c>
      <c r="AE261" s="44">
        <v>1150042</v>
      </c>
      <c r="AF261" s="44" t="s">
        <v>1764</v>
      </c>
      <c r="AG261" s="78"/>
      <c r="AH261" s="44" t="s">
        <v>1765</v>
      </c>
      <c r="AI261" s="44" t="s">
        <v>1765</v>
      </c>
      <c r="AJ261" s="79"/>
      <c r="AK261" s="47" t="s">
        <v>109</v>
      </c>
      <c r="AL261" s="48" t="s">
        <v>110</v>
      </c>
      <c r="AM261" s="80"/>
      <c r="AN261" s="44"/>
      <c r="AO261" s="50">
        <v>42826</v>
      </c>
      <c r="AP261" s="51">
        <v>110836</v>
      </c>
      <c r="AQ261" s="52" t="s">
        <v>1766</v>
      </c>
      <c r="AR261" s="52" t="s">
        <v>1767</v>
      </c>
      <c r="AS261" s="54" t="s">
        <v>1768</v>
      </c>
      <c r="AT261" s="55" t="s">
        <v>1769</v>
      </c>
      <c r="AU261" s="56" t="s">
        <v>1770</v>
      </c>
      <c r="AV261" s="57"/>
      <c r="AW261" s="57"/>
      <c r="AX261" s="81"/>
      <c r="AY261" s="82"/>
      <c r="AZ261" s="83"/>
      <c r="BA261" s="83"/>
      <c r="BB261" s="83"/>
      <c r="BC261" s="83"/>
    </row>
    <row r="262" spans="4:55">
      <c r="D262" s="74"/>
      <c r="E262" s="110" t="s">
        <v>49</v>
      </c>
      <c r="F262" s="110"/>
      <c r="G262" s="111"/>
      <c r="H262" s="74"/>
      <c r="I262" s="110" t="s">
        <v>49</v>
      </c>
      <c r="J262" s="110"/>
      <c r="K262" s="111"/>
      <c r="L262" s="77"/>
      <c r="M262" s="43"/>
      <c r="N262" s="39"/>
      <c r="O262" s="35"/>
      <c r="P262" s="43"/>
      <c r="Q262" s="43"/>
      <c r="R262" s="43"/>
      <c r="S262" s="43"/>
      <c r="T262" s="38"/>
      <c r="U262" s="40"/>
      <c r="V262" s="38"/>
      <c r="W262" s="52"/>
      <c r="X262" s="41"/>
      <c r="Y262" s="41"/>
      <c r="Z262" s="41"/>
      <c r="AA262" s="38"/>
      <c r="AB262" s="42">
        <v>26234</v>
      </c>
      <c r="AC262" s="38" t="s">
        <v>91</v>
      </c>
      <c r="AD262" s="38"/>
      <c r="AE262" s="44"/>
      <c r="AF262" s="44" t="s">
        <v>481</v>
      </c>
      <c r="AG262" s="78"/>
      <c r="AH262" s="159" t="s">
        <v>1771</v>
      </c>
      <c r="AI262" s="44"/>
      <c r="AJ262" s="159" t="s">
        <v>1772</v>
      </c>
      <c r="AK262" s="47" t="s">
        <v>170</v>
      </c>
      <c r="AL262" s="48"/>
      <c r="AM262" s="80"/>
      <c r="AN262" s="44"/>
      <c r="AO262" s="153" t="s">
        <v>126</v>
      </c>
      <c r="AP262" s="51"/>
      <c r="AQ262" s="52"/>
      <c r="AR262" s="52"/>
      <c r="AS262" s="54" t="s">
        <v>1773</v>
      </c>
      <c r="AT262" s="54" t="s">
        <v>1774</v>
      </c>
      <c r="AU262" s="45"/>
      <c r="AV262" s="87" t="s">
        <v>129</v>
      </c>
      <c r="AW262" s="87" t="s">
        <v>131</v>
      </c>
      <c r="AX262" s="81" t="s">
        <v>132</v>
      </c>
      <c r="AY262" s="82"/>
      <c r="AZ262" s="83"/>
      <c r="BA262" s="83"/>
      <c r="BB262" s="83"/>
      <c r="BC262" s="83"/>
    </row>
    <row r="263" spans="4:55">
      <c r="D263" s="34"/>
      <c r="E263" s="35"/>
      <c r="F263" s="35"/>
      <c r="G263" s="36"/>
      <c r="H263" s="34"/>
      <c r="I263" s="35"/>
      <c r="J263" s="35"/>
      <c r="K263" s="36"/>
      <c r="L263" s="77" t="s">
        <v>105</v>
      </c>
      <c r="M263" s="43" t="s">
        <v>513</v>
      </c>
      <c r="N263" s="39"/>
      <c r="O263" s="35"/>
      <c r="P263" s="43"/>
      <c r="Q263" s="43"/>
      <c r="R263" s="43"/>
      <c r="S263" s="43"/>
      <c r="T263" s="38"/>
      <c r="U263" s="40"/>
      <c r="V263" s="38"/>
      <c r="W263" s="52"/>
      <c r="X263" s="41"/>
      <c r="Y263" s="41"/>
      <c r="Z263" s="41"/>
      <c r="AA263" s="38"/>
      <c r="AB263" s="42">
        <v>23139</v>
      </c>
      <c r="AC263" s="38" t="s">
        <v>121</v>
      </c>
      <c r="AD263" s="38" t="s">
        <v>80</v>
      </c>
      <c r="AE263" s="44">
        <v>1140031</v>
      </c>
      <c r="AF263" s="44" t="s">
        <v>1775</v>
      </c>
      <c r="AG263" s="78"/>
      <c r="AH263" s="44" t="s">
        <v>1776</v>
      </c>
      <c r="AI263" s="44"/>
      <c r="AJ263" s="79" t="s">
        <v>1777</v>
      </c>
      <c r="AK263" s="44" t="s">
        <v>170</v>
      </c>
      <c r="AL263" s="44" t="s">
        <v>372</v>
      </c>
      <c r="AM263" s="80"/>
      <c r="AN263" s="44"/>
      <c r="AO263" s="50">
        <v>43556</v>
      </c>
      <c r="AP263" s="51" t="s">
        <v>1778</v>
      </c>
      <c r="AQ263" s="52" t="s">
        <v>341</v>
      </c>
      <c r="AR263" s="52"/>
      <c r="AS263" s="54" t="s">
        <v>1779</v>
      </c>
      <c r="AT263" s="55" t="s">
        <v>1780</v>
      </c>
      <c r="AU263" s="56"/>
      <c r="AV263" s="57"/>
      <c r="AW263" s="57"/>
      <c r="AX263" s="81"/>
      <c r="AY263" s="82"/>
      <c r="AZ263" s="83"/>
      <c r="BA263" s="83"/>
      <c r="BB263" s="83"/>
      <c r="BC263" s="83"/>
    </row>
    <row r="264" spans="4:55">
      <c r="D264" s="34"/>
      <c r="E264" s="35"/>
      <c r="F264" s="35"/>
      <c r="G264" s="36"/>
      <c r="H264" s="34"/>
      <c r="I264" s="35"/>
      <c r="J264" s="35"/>
      <c r="K264" s="36"/>
      <c r="L264" s="77"/>
      <c r="M264" s="43"/>
      <c r="N264" s="39"/>
      <c r="O264" s="35"/>
      <c r="P264" s="43"/>
      <c r="Q264" s="43"/>
      <c r="R264" s="43"/>
      <c r="S264" s="43"/>
      <c r="T264" s="38" t="s">
        <v>78</v>
      </c>
      <c r="U264" s="40" t="s">
        <v>78</v>
      </c>
      <c r="V264" s="38"/>
      <c r="W264" s="52"/>
      <c r="X264" s="41"/>
      <c r="Y264" s="41"/>
      <c r="Z264" s="41"/>
      <c r="AA264" s="38"/>
      <c r="AB264" s="42">
        <v>24576</v>
      </c>
      <c r="AC264" s="38" t="s">
        <v>91</v>
      </c>
      <c r="AD264" s="38" t="s">
        <v>80</v>
      </c>
      <c r="AE264" s="44">
        <v>1420043</v>
      </c>
      <c r="AF264" s="44" t="s">
        <v>1781</v>
      </c>
      <c r="AG264" s="78"/>
      <c r="AH264" s="44" t="s">
        <v>1782</v>
      </c>
      <c r="AI264" s="44"/>
      <c r="AJ264" s="88" t="s">
        <v>1783</v>
      </c>
      <c r="AK264" s="44"/>
      <c r="AL264" s="44"/>
      <c r="AM264" s="80"/>
      <c r="AN264" s="44"/>
      <c r="AO264" s="50">
        <v>40260</v>
      </c>
      <c r="AP264" s="51">
        <v>77114</v>
      </c>
      <c r="AQ264" s="52">
        <v>25</v>
      </c>
      <c r="AR264" s="52" t="s">
        <v>1784</v>
      </c>
      <c r="AS264" s="54" t="s">
        <v>1785</v>
      </c>
      <c r="AT264" s="55"/>
      <c r="AU264" s="56"/>
      <c r="AV264" s="57"/>
      <c r="AW264" s="57"/>
      <c r="AX264" s="81"/>
      <c r="AY264" s="82"/>
      <c r="AZ264" s="83"/>
      <c r="BA264" s="83"/>
      <c r="BB264" s="83"/>
      <c r="BC264" s="83"/>
    </row>
    <row r="265" spans="4:55" ht="34.200000000000003">
      <c r="D265" s="34"/>
      <c r="E265" s="35"/>
      <c r="F265" s="35"/>
      <c r="G265" s="36"/>
      <c r="H265" s="34"/>
      <c r="I265" s="35"/>
      <c r="J265" s="35"/>
      <c r="K265" s="36"/>
      <c r="L265" s="64"/>
      <c r="M265" s="40"/>
      <c r="N265" s="39"/>
      <c r="O265" s="35"/>
      <c r="P265" s="40"/>
      <c r="Q265" s="40"/>
      <c r="R265" s="40"/>
      <c r="S265" s="40"/>
      <c r="T265" s="38"/>
      <c r="U265" s="52"/>
      <c r="V265" s="38"/>
      <c r="W265" s="52"/>
      <c r="X265" s="41"/>
      <c r="Y265" s="41"/>
      <c r="Z265" s="41" t="s">
        <v>77</v>
      </c>
      <c r="AA265" s="38" t="s">
        <v>78</v>
      </c>
      <c r="AB265" s="65">
        <v>20016</v>
      </c>
      <c r="AC265" s="40" t="s">
        <v>99</v>
      </c>
      <c r="AD265" s="40"/>
      <c r="AE265" s="66">
        <v>1930941</v>
      </c>
      <c r="AF265" s="41" t="s">
        <v>1786</v>
      </c>
      <c r="AG265" s="41"/>
      <c r="AH265" s="41" t="s">
        <v>1787</v>
      </c>
      <c r="AI265" s="41"/>
      <c r="AJ265" s="67"/>
      <c r="AK265" s="41"/>
      <c r="AL265" s="41"/>
      <c r="AM265" s="49"/>
      <c r="AN265" s="41"/>
      <c r="AO265" s="68">
        <v>35807</v>
      </c>
      <c r="AP265" s="69">
        <v>11633</v>
      </c>
      <c r="AQ265" s="41" t="s">
        <v>1788</v>
      </c>
      <c r="AR265" s="41"/>
      <c r="AS265" s="52" t="s">
        <v>1789</v>
      </c>
      <c r="AT265" s="70"/>
      <c r="AU265" s="70" t="s">
        <v>1790</v>
      </c>
      <c r="AV265" s="71"/>
      <c r="AW265" s="71"/>
      <c r="AX265" s="72"/>
    </row>
    <row r="266" spans="4:55">
      <c r="D266" s="34"/>
      <c r="E266" s="35"/>
      <c r="F266" s="35"/>
      <c r="G266" s="36"/>
      <c r="H266" s="34"/>
      <c r="I266" s="35"/>
      <c r="J266" s="35"/>
      <c r="K266" s="36"/>
      <c r="L266" s="64" t="s">
        <v>73</v>
      </c>
      <c r="M266" s="40" t="s">
        <v>105</v>
      </c>
      <c r="N266" s="39"/>
      <c r="O266" s="35"/>
      <c r="P266" s="40"/>
      <c r="Q266" s="40"/>
      <c r="R266" s="40"/>
      <c r="S266" s="40"/>
      <c r="T266" s="38"/>
      <c r="U266" s="52"/>
      <c r="V266" s="38"/>
      <c r="W266" s="52"/>
      <c r="X266" s="41"/>
      <c r="Y266" s="41"/>
      <c r="Z266" s="41"/>
      <c r="AA266" s="38"/>
      <c r="AB266" s="65">
        <v>20758</v>
      </c>
      <c r="AC266" s="40" t="s">
        <v>91</v>
      </c>
      <c r="AD266" s="40" t="s">
        <v>80</v>
      </c>
      <c r="AE266" s="66">
        <v>1910011</v>
      </c>
      <c r="AF266" s="41" t="s">
        <v>1791</v>
      </c>
      <c r="AG266" s="41"/>
      <c r="AH266" s="41" t="s">
        <v>1792</v>
      </c>
      <c r="AI266" s="41" t="s">
        <v>1792</v>
      </c>
      <c r="AJ266" s="67" t="s">
        <v>1793</v>
      </c>
      <c r="AK266" s="44" t="s">
        <v>170</v>
      </c>
      <c r="AL266" s="44" t="s">
        <v>372</v>
      </c>
      <c r="AM266" s="49"/>
      <c r="AN266" s="41"/>
      <c r="AO266" s="68">
        <v>43570</v>
      </c>
      <c r="AP266" s="69" t="s">
        <v>1794</v>
      </c>
      <c r="AQ266" s="41" t="s">
        <v>539</v>
      </c>
      <c r="AR266" s="41" t="s">
        <v>1795</v>
      </c>
      <c r="AS266" s="52" t="s">
        <v>1796</v>
      </c>
      <c r="AT266" s="70"/>
      <c r="AU266" s="70"/>
      <c r="AV266" s="71"/>
      <c r="AW266" s="71"/>
      <c r="AX266" s="73"/>
    </row>
    <row r="267" spans="4:55" ht="26.4">
      <c r="D267" s="34"/>
      <c r="E267" s="35"/>
      <c r="F267" s="35"/>
      <c r="G267" s="36"/>
      <c r="H267" s="34"/>
      <c r="I267" s="35"/>
      <c r="J267" s="35"/>
      <c r="K267" s="36"/>
      <c r="L267" s="77"/>
      <c r="M267" s="43"/>
      <c r="N267" s="39"/>
      <c r="O267" s="35"/>
      <c r="P267" s="43"/>
      <c r="Q267" s="43"/>
      <c r="R267" s="43"/>
      <c r="S267" s="43"/>
      <c r="T267" s="38" t="s">
        <v>78</v>
      </c>
      <c r="U267" s="40" t="s">
        <v>78</v>
      </c>
      <c r="V267" s="38"/>
      <c r="W267" s="52"/>
      <c r="X267" s="41"/>
      <c r="Y267" s="41"/>
      <c r="Z267" s="41"/>
      <c r="AA267" s="38"/>
      <c r="AB267" s="42">
        <v>35027</v>
      </c>
      <c r="AC267" s="38" t="s">
        <v>121</v>
      </c>
      <c r="AD267" s="38" t="s">
        <v>80</v>
      </c>
      <c r="AE267" s="44">
        <v>2520244</v>
      </c>
      <c r="AF267" s="44" t="s">
        <v>1797</v>
      </c>
      <c r="AG267" s="78"/>
      <c r="AH267" s="44" t="s">
        <v>1798</v>
      </c>
      <c r="AI267" s="44"/>
      <c r="AJ267" s="79" t="s">
        <v>1799</v>
      </c>
      <c r="AK267" s="44"/>
      <c r="AL267" s="44"/>
      <c r="AM267" s="80"/>
      <c r="AN267" s="44"/>
      <c r="AO267" s="50">
        <v>43191</v>
      </c>
      <c r="AP267" s="51">
        <v>114273</v>
      </c>
      <c r="AQ267" s="52" t="s">
        <v>110</v>
      </c>
      <c r="AR267" s="52"/>
      <c r="AS267" s="54" t="s">
        <v>1800</v>
      </c>
      <c r="AT267" s="55" t="s">
        <v>1801</v>
      </c>
      <c r="AU267" s="56"/>
      <c r="AV267" s="57"/>
      <c r="AW267" s="57"/>
      <c r="AX267" s="81"/>
      <c r="AY267" s="82"/>
      <c r="AZ267" s="83"/>
      <c r="BA267" s="83"/>
      <c r="BB267" s="83"/>
      <c r="BC267" s="83"/>
    </row>
    <row r="268" spans="4:55">
      <c r="D268" s="74" t="s">
        <v>78</v>
      </c>
      <c r="E268" s="110" t="s">
        <v>49</v>
      </c>
      <c r="F268" s="110"/>
      <c r="G268" s="111"/>
      <c r="H268" s="74" t="s">
        <v>78</v>
      </c>
      <c r="I268" s="110" t="s">
        <v>49</v>
      </c>
      <c r="J268" s="110"/>
      <c r="K268" s="111"/>
      <c r="L268" s="77"/>
      <c r="M268" s="43"/>
      <c r="N268" s="39"/>
      <c r="O268" s="35"/>
      <c r="P268" s="43"/>
      <c r="Q268" s="43"/>
      <c r="R268" s="43"/>
      <c r="S268" s="43"/>
      <c r="T268" s="38"/>
      <c r="U268" s="40"/>
      <c r="V268" s="38"/>
      <c r="W268" s="52"/>
      <c r="X268" s="41"/>
      <c r="Y268" s="41"/>
      <c r="Z268" s="41"/>
      <c r="AA268" s="38"/>
      <c r="AB268" s="42">
        <v>22965</v>
      </c>
      <c r="AC268" s="38" t="s">
        <v>121</v>
      </c>
      <c r="AD268" s="38"/>
      <c r="AE268" s="44"/>
      <c r="AF268" s="44" t="s">
        <v>1802</v>
      </c>
      <c r="AG268" s="78"/>
      <c r="AH268" s="44" t="s">
        <v>1803</v>
      </c>
      <c r="AI268" s="44"/>
      <c r="AJ268" s="78" t="s">
        <v>1804</v>
      </c>
      <c r="AK268" s="44" t="s">
        <v>170</v>
      </c>
      <c r="AL268" s="44"/>
      <c r="AM268" s="80"/>
      <c r="AN268" s="44"/>
      <c r="AO268" s="50">
        <v>44652</v>
      </c>
      <c r="AP268" s="51">
        <v>132713</v>
      </c>
      <c r="AQ268" s="52" t="s">
        <v>1805</v>
      </c>
      <c r="AR268" s="52" t="s">
        <v>1806</v>
      </c>
      <c r="AS268" s="54" t="s">
        <v>1807</v>
      </c>
      <c r="AT268" s="54" t="s">
        <v>1808</v>
      </c>
      <c r="AU268" s="45"/>
      <c r="AV268" s="87" t="s">
        <v>176</v>
      </c>
      <c r="AW268" s="87" t="s">
        <v>131</v>
      </c>
      <c r="AX268" s="81" t="s">
        <v>132</v>
      </c>
      <c r="AY268" s="82"/>
      <c r="AZ268" s="83"/>
      <c r="BA268" s="83"/>
      <c r="BB268" s="83"/>
      <c r="BC268" s="83"/>
    </row>
    <row r="269" spans="4:55" ht="22.8">
      <c r="D269" s="97"/>
      <c r="E269" s="35"/>
      <c r="F269" s="35" t="s">
        <v>49</v>
      </c>
      <c r="G269" s="36" t="s">
        <v>49</v>
      </c>
      <c r="H269" s="97"/>
      <c r="I269" s="35"/>
      <c r="J269" s="35" t="s">
        <v>49</v>
      </c>
      <c r="K269" s="36" t="s">
        <v>49</v>
      </c>
      <c r="L269" s="77"/>
      <c r="M269" s="43"/>
      <c r="N269" s="39"/>
      <c r="O269" s="35"/>
      <c r="P269" s="43"/>
      <c r="Q269" s="43"/>
      <c r="R269" s="43"/>
      <c r="S269" s="43"/>
      <c r="T269" s="38"/>
      <c r="U269" s="40"/>
      <c r="V269" s="38"/>
      <c r="W269" s="52"/>
      <c r="X269" s="41"/>
      <c r="Y269" s="41"/>
      <c r="Z269" s="41"/>
      <c r="AA269" s="38"/>
      <c r="AB269" s="42">
        <v>19543</v>
      </c>
      <c r="AC269" s="38" t="s">
        <v>91</v>
      </c>
      <c r="AD269" s="38"/>
      <c r="AE269" s="38"/>
      <c r="AF269" s="44" t="s">
        <v>167</v>
      </c>
      <c r="AG269" s="78"/>
      <c r="AH269" s="44" t="s">
        <v>1809</v>
      </c>
      <c r="AI269" s="44"/>
      <c r="AJ269" s="79" t="s">
        <v>1810</v>
      </c>
      <c r="AK269" s="44" t="s">
        <v>170</v>
      </c>
      <c r="AL269" s="44"/>
      <c r="AM269" s="80"/>
      <c r="AN269" s="44"/>
      <c r="AO269" s="153" t="s">
        <v>126</v>
      </c>
      <c r="AP269" s="51"/>
      <c r="AQ269" s="52"/>
      <c r="AR269" s="52" t="s">
        <v>698</v>
      </c>
      <c r="AS269" s="54" t="s">
        <v>1811</v>
      </c>
      <c r="AT269" s="55" t="s">
        <v>1812</v>
      </c>
      <c r="AU269" s="56" t="s">
        <v>1813</v>
      </c>
      <c r="AV269" s="57" t="s">
        <v>176</v>
      </c>
      <c r="AW269" s="57" t="s">
        <v>131</v>
      </c>
      <c r="AX269" s="81" t="s">
        <v>132</v>
      </c>
      <c r="AY269" s="82"/>
      <c r="AZ269" s="83"/>
      <c r="BA269" s="83"/>
      <c r="BB269" s="83"/>
      <c r="BC269" s="83"/>
    </row>
    <row r="270" spans="4:55" ht="34.200000000000003">
      <c r="D270" s="34"/>
      <c r="E270" s="35"/>
      <c r="F270" s="35"/>
      <c r="G270" s="36"/>
      <c r="H270" s="34"/>
      <c r="I270" s="35"/>
      <c r="J270" s="35"/>
      <c r="K270" s="36"/>
      <c r="L270" s="64"/>
      <c r="M270" s="40"/>
      <c r="N270" s="39"/>
      <c r="O270" s="35"/>
      <c r="P270" s="40"/>
      <c r="Q270" s="40"/>
      <c r="R270" s="40"/>
      <c r="S270" s="40"/>
      <c r="T270" s="38"/>
      <c r="U270" s="52"/>
      <c r="V270" s="38"/>
      <c r="W270" s="52"/>
      <c r="X270" s="41"/>
      <c r="Y270" s="41"/>
      <c r="Z270" s="41" t="s">
        <v>77</v>
      </c>
      <c r="AA270" s="38" t="s">
        <v>78</v>
      </c>
      <c r="AB270" s="65">
        <v>23335</v>
      </c>
      <c r="AC270" s="40" t="s">
        <v>99</v>
      </c>
      <c r="AD270" s="40"/>
      <c r="AE270" s="66">
        <v>2060023</v>
      </c>
      <c r="AF270" s="41" t="s">
        <v>1814</v>
      </c>
      <c r="AG270" s="41"/>
      <c r="AH270" s="52" t="s">
        <v>1815</v>
      </c>
      <c r="AI270" s="52"/>
      <c r="AJ270" s="70" t="s">
        <v>1816</v>
      </c>
      <c r="AK270" s="41"/>
      <c r="AL270" s="41"/>
      <c r="AM270" s="49"/>
      <c r="AN270" s="41"/>
      <c r="AO270" s="68">
        <v>42201</v>
      </c>
      <c r="AP270" s="51" t="s">
        <v>1817</v>
      </c>
      <c r="AQ270" s="41" t="s">
        <v>1818</v>
      </c>
      <c r="AR270" s="41"/>
      <c r="AS270" s="52" t="s">
        <v>1819</v>
      </c>
      <c r="AT270" s="70"/>
      <c r="AU270" s="70" t="s">
        <v>1820</v>
      </c>
      <c r="AV270" s="71"/>
      <c r="AW270" s="71"/>
      <c r="AX270" s="72"/>
    </row>
    <row r="271" spans="4:55">
      <c r="D271" s="34"/>
      <c r="E271" s="35"/>
      <c r="F271" s="35"/>
      <c r="G271" s="36"/>
      <c r="H271" s="34"/>
      <c r="I271" s="35"/>
      <c r="J271" s="35"/>
      <c r="K271" s="36"/>
      <c r="L271" s="64"/>
      <c r="M271" s="40"/>
      <c r="N271" s="39"/>
      <c r="O271" s="35"/>
      <c r="P271" s="40"/>
      <c r="Q271" s="40" t="s">
        <v>78</v>
      </c>
      <c r="R271" s="40"/>
      <c r="S271" s="40" t="s">
        <v>78</v>
      </c>
      <c r="T271" s="38"/>
      <c r="U271" s="52"/>
      <c r="V271" s="38"/>
      <c r="W271" s="52"/>
      <c r="X271" s="41"/>
      <c r="Y271" s="41"/>
      <c r="Z271" s="41"/>
      <c r="AA271" s="38"/>
      <c r="AB271" s="65">
        <v>20240</v>
      </c>
      <c r="AC271" s="40" t="s">
        <v>141</v>
      </c>
      <c r="AD271" s="40" t="s">
        <v>283</v>
      </c>
      <c r="AE271" s="66">
        <v>1580084</v>
      </c>
      <c r="AF271" s="41" t="s">
        <v>1821</v>
      </c>
      <c r="AG271" s="41"/>
      <c r="AH271" s="52" t="s">
        <v>1822</v>
      </c>
      <c r="AI271" s="52"/>
      <c r="AJ271" s="70"/>
      <c r="AK271" s="41"/>
      <c r="AL271" s="41"/>
      <c r="AM271" s="49"/>
      <c r="AN271" s="41"/>
      <c r="AO271" s="68">
        <v>43348</v>
      </c>
      <c r="AP271" s="51">
        <v>116948</v>
      </c>
      <c r="AQ271" s="41" t="s">
        <v>1823</v>
      </c>
      <c r="AR271" s="41" t="s">
        <v>1824</v>
      </c>
      <c r="AS271" s="52" t="s">
        <v>1825</v>
      </c>
      <c r="AT271" s="70"/>
      <c r="AU271" s="70"/>
      <c r="AV271" s="71"/>
      <c r="AW271" s="71"/>
      <c r="AX271" s="72"/>
    </row>
    <row r="272" spans="4:55">
      <c r="D272" s="34"/>
      <c r="E272" s="35"/>
      <c r="F272" s="35"/>
      <c r="G272" s="36"/>
      <c r="H272" s="34"/>
      <c r="I272" s="35"/>
      <c r="J272" s="35"/>
      <c r="K272" s="36"/>
      <c r="L272" s="64" t="s">
        <v>78</v>
      </c>
      <c r="M272" s="40" t="s">
        <v>78</v>
      </c>
      <c r="N272" s="39"/>
      <c r="O272" s="35"/>
      <c r="P272" s="40"/>
      <c r="Q272" s="40"/>
      <c r="R272" s="40"/>
      <c r="S272" s="40"/>
      <c r="T272" s="38"/>
      <c r="U272" s="52"/>
      <c r="V272" s="38"/>
      <c r="W272" s="52"/>
      <c r="X272" s="41"/>
      <c r="Y272" s="41"/>
      <c r="Z272" s="41"/>
      <c r="AA272" s="38"/>
      <c r="AB272" s="65">
        <v>26493</v>
      </c>
      <c r="AC272" s="40" t="s">
        <v>91</v>
      </c>
      <c r="AD272" s="40" t="s">
        <v>80</v>
      </c>
      <c r="AE272" s="66">
        <v>3150052</v>
      </c>
      <c r="AF272" s="41" t="s">
        <v>1826</v>
      </c>
      <c r="AG272" s="41"/>
      <c r="AH272" s="52" t="s">
        <v>1827</v>
      </c>
      <c r="AI272" s="52" t="s">
        <v>1827</v>
      </c>
      <c r="AJ272" s="70" t="s">
        <v>1828</v>
      </c>
      <c r="AK272" s="41" t="s">
        <v>109</v>
      </c>
      <c r="AL272" s="41" t="s">
        <v>110</v>
      </c>
      <c r="AM272" s="49"/>
      <c r="AN272" s="41"/>
      <c r="AO272" s="68">
        <v>43922</v>
      </c>
      <c r="AP272" s="51">
        <v>125449</v>
      </c>
      <c r="AQ272" s="41" t="s">
        <v>341</v>
      </c>
      <c r="AR272" s="41"/>
      <c r="AS272" s="52" t="s">
        <v>1829</v>
      </c>
      <c r="AT272" s="52" t="s">
        <v>1829</v>
      </c>
      <c r="AU272" s="70"/>
      <c r="AV272" s="71"/>
      <c r="AW272" s="71"/>
      <c r="AX272" s="73"/>
    </row>
    <row r="273" spans="4:55">
      <c r="D273" s="34"/>
      <c r="E273" s="35"/>
      <c r="F273" s="35"/>
      <c r="G273" s="36"/>
      <c r="H273" s="34"/>
      <c r="I273" s="35"/>
      <c r="J273" s="35"/>
      <c r="K273" s="36"/>
      <c r="L273" s="64"/>
      <c r="M273" s="40"/>
      <c r="N273" s="39" t="s">
        <v>351</v>
      </c>
      <c r="O273" s="35" t="s">
        <v>76</v>
      </c>
      <c r="P273" s="40"/>
      <c r="Q273" s="40"/>
      <c r="R273" s="40"/>
      <c r="S273" s="40"/>
      <c r="T273" s="38"/>
      <c r="U273" s="52"/>
      <c r="V273" s="38"/>
      <c r="W273" s="52"/>
      <c r="X273" s="41"/>
      <c r="Y273" s="41"/>
      <c r="Z273" s="41"/>
      <c r="AA273" s="38"/>
      <c r="AB273" s="65">
        <v>21248</v>
      </c>
      <c r="AC273" s="40" t="s">
        <v>91</v>
      </c>
      <c r="AD273" s="40" t="s">
        <v>80</v>
      </c>
      <c r="AE273" s="66">
        <v>2740077</v>
      </c>
      <c r="AF273" s="41" t="s">
        <v>1830</v>
      </c>
      <c r="AG273" s="41"/>
      <c r="AH273" s="52" t="s">
        <v>1831</v>
      </c>
      <c r="AI273" s="52"/>
      <c r="AJ273" s="160" t="s">
        <v>1832</v>
      </c>
      <c r="AK273" s="41" t="s">
        <v>109</v>
      </c>
      <c r="AL273" s="41" t="s">
        <v>110</v>
      </c>
      <c r="AM273" s="49"/>
      <c r="AN273" s="41"/>
      <c r="AO273" s="68">
        <v>43556</v>
      </c>
      <c r="AP273" s="51" t="s">
        <v>1833</v>
      </c>
      <c r="AQ273" s="41" t="s">
        <v>236</v>
      </c>
      <c r="AR273" s="41" t="s">
        <v>190</v>
      </c>
      <c r="AS273" s="52" t="s">
        <v>1834</v>
      </c>
      <c r="AT273" s="70"/>
      <c r="AU273" s="70"/>
      <c r="AV273" s="71"/>
      <c r="AW273" s="71"/>
      <c r="AX273" s="72"/>
      <c r="AY273" s="59" t="s">
        <v>90</v>
      </c>
    </row>
    <row r="274" spans="4:55">
      <c r="D274" s="74" t="s">
        <v>78</v>
      </c>
      <c r="E274" s="110" t="s">
        <v>49</v>
      </c>
      <c r="F274" s="110"/>
      <c r="G274" s="111"/>
      <c r="H274" s="74" t="s">
        <v>78</v>
      </c>
      <c r="I274" s="110" t="s">
        <v>49</v>
      </c>
      <c r="J274" s="110"/>
      <c r="K274" s="111"/>
      <c r="L274" s="64"/>
      <c r="M274" s="40"/>
      <c r="N274" s="39"/>
      <c r="O274" s="35"/>
      <c r="P274" s="40"/>
      <c r="Q274" s="40"/>
      <c r="R274" s="40"/>
      <c r="S274" s="40"/>
      <c r="T274" s="38"/>
      <c r="U274" s="52"/>
      <c r="V274" s="38"/>
      <c r="W274" s="52"/>
      <c r="X274" s="41"/>
      <c r="Y274" s="41"/>
      <c r="Z274" s="41"/>
      <c r="AA274" s="38"/>
      <c r="AB274" s="65">
        <v>24847</v>
      </c>
      <c r="AC274" s="40" t="s">
        <v>91</v>
      </c>
      <c r="AD274" s="40"/>
      <c r="AE274" s="66" t="s">
        <v>1835</v>
      </c>
      <c r="AF274" s="41" t="s">
        <v>1836</v>
      </c>
      <c r="AG274" s="41"/>
      <c r="AH274" s="52" t="s">
        <v>1837</v>
      </c>
      <c r="AI274" s="52"/>
      <c r="AJ274" s="160" t="s">
        <v>1838</v>
      </c>
      <c r="AK274" s="41" t="s">
        <v>170</v>
      </c>
      <c r="AL274" s="41"/>
      <c r="AM274" s="49"/>
      <c r="AN274" s="41"/>
      <c r="AO274" s="68">
        <v>44652</v>
      </c>
      <c r="AP274" s="51">
        <v>131938</v>
      </c>
      <c r="AQ274" s="41" t="s">
        <v>341</v>
      </c>
      <c r="AR274" s="41"/>
      <c r="AS274" s="52" t="s">
        <v>1839</v>
      </c>
      <c r="AT274" s="52" t="s">
        <v>1840</v>
      </c>
      <c r="AU274" s="52"/>
      <c r="AV274" s="113" t="s">
        <v>176</v>
      </c>
      <c r="AW274" s="113" t="s">
        <v>131</v>
      </c>
      <c r="AX274" s="72"/>
    </row>
    <row r="275" spans="4:55">
      <c r="D275" s="34"/>
      <c r="E275" s="35"/>
      <c r="F275" s="35"/>
      <c r="G275" s="36"/>
      <c r="H275" s="34"/>
      <c r="I275" s="35"/>
      <c r="J275" s="35"/>
      <c r="K275" s="36"/>
      <c r="L275" s="64"/>
      <c r="M275" s="40"/>
      <c r="N275" s="39"/>
      <c r="O275" s="35"/>
      <c r="P275" s="40"/>
      <c r="Q275" s="40"/>
      <c r="R275" s="40"/>
      <c r="S275" s="40"/>
      <c r="T275" s="40"/>
      <c r="U275" s="41"/>
      <c r="V275" s="40"/>
      <c r="W275" s="41"/>
      <c r="X275" s="41"/>
      <c r="Y275" s="41"/>
      <c r="Z275" s="41" t="s">
        <v>77</v>
      </c>
      <c r="AA275" s="38" t="s">
        <v>78</v>
      </c>
      <c r="AB275" s="65">
        <v>33765</v>
      </c>
      <c r="AC275" s="40" t="s">
        <v>99</v>
      </c>
      <c r="AD275" s="40"/>
      <c r="AE275" s="66">
        <v>1580098</v>
      </c>
      <c r="AF275" s="41" t="s">
        <v>1841</v>
      </c>
      <c r="AG275" s="41"/>
      <c r="AH275" s="41" t="s">
        <v>1842</v>
      </c>
      <c r="AI275" s="41"/>
      <c r="AJ275" s="67"/>
      <c r="AK275" s="41"/>
      <c r="AL275" s="41"/>
      <c r="AM275" s="49"/>
      <c r="AN275" s="41"/>
      <c r="AO275" s="68">
        <v>41730</v>
      </c>
      <c r="AP275" s="69" t="s">
        <v>1843</v>
      </c>
      <c r="AQ275" s="41" t="s">
        <v>103</v>
      </c>
      <c r="AR275" s="41"/>
      <c r="AS275" s="52" t="s">
        <v>1844</v>
      </c>
      <c r="AT275" s="70"/>
      <c r="AU275" s="67"/>
      <c r="AV275" s="90"/>
      <c r="AW275" s="90"/>
      <c r="AX275" s="72"/>
    </row>
    <row r="276" spans="4:55">
      <c r="D276" s="156"/>
      <c r="E276" s="157"/>
      <c r="F276" s="157"/>
      <c r="G276" s="158"/>
      <c r="H276" s="156"/>
      <c r="I276" s="157"/>
      <c r="J276" s="157"/>
      <c r="K276" s="158"/>
      <c r="L276" s="64"/>
      <c r="M276" s="40"/>
      <c r="N276" s="39"/>
      <c r="O276" s="35"/>
      <c r="P276" s="40"/>
      <c r="Q276" s="40"/>
      <c r="R276" s="40"/>
      <c r="S276" s="40"/>
      <c r="T276" s="43"/>
      <c r="U276" s="78"/>
      <c r="V276" s="43"/>
      <c r="W276" s="78"/>
      <c r="X276" s="38" t="s">
        <v>78</v>
      </c>
      <c r="Y276" s="38" t="s">
        <v>78</v>
      </c>
      <c r="Z276" s="38"/>
      <c r="AA276" s="38"/>
      <c r="AB276" s="65">
        <v>28354</v>
      </c>
      <c r="AC276" s="40" t="s">
        <v>141</v>
      </c>
      <c r="AD276" s="40"/>
      <c r="AE276" s="66">
        <v>1530064</v>
      </c>
      <c r="AF276" s="45" t="s">
        <v>1845</v>
      </c>
      <c r="AG276" s="45"/>
      <c r="AH276" s="41" t="s">
        <v>1846</v>
      </c>
      <c r="AI276" s="41"/>
      <c r="AJ276" s="67"/>
      <c r="AK276" s="41"/>
      <c r="AL276" s="41"/>
      <c r="AM276" s="49"/>
      <c r="AN276" s="41"/>
      <c r="AO276" s="92" t="s">
        <v>1847</v>
      </c>
      <c r="AP276" s="93" t="s">
        <v>1848</v>
      </c>
      <c r="AQ276" s="94" t="s">
        <v>95</v>
      </c>
      <c r="AR276" s="45"/>
      <c r="AS276" s="45" t="s">
        <v>1849</v>
      </c>
      <c r="AT276" s="56"/>
      <c r="AU276" s="67"/>
      <c r="AV276" s="90"/>
      <c r="AW276" s="90"/>
      <c r="AX276" s="72"/>
    </row>
    <row r="277" spans="4:55">
      <c r="D277" s="104"/>
      <c r="E277" s="105"/>
      <c r="F277" s="105"/>
      <c r="G277" s="106"/>
      <c r="H277" s="104"/>
      <c r="I277" s="105"/>
      <c r="J277" s="105"/>
      <c r="K277" s="106"/>
      <c r="L277" s="37"/>
      <c r="M277" s="38"/>
      <c r="N277" s="39"/>
      <c r="O277" s="35"/>
      <c r="P277" s="38"/>
      <c r="Q277" s="38"/>
      <c r="R277" s="38"/>
      <c r="S277" s="38"/>
      <c r="T277" s="40"/>
      <c r="U277" s="40"/>
      <c r="V277" s="40" t="s">
        <v>78</v>
      </c>
      <c r="W277" s="40" t="s">
        <v>78</v>
      </c>
      <c r="X277" s="41"/>
      <c r="Y277" s="41"/>
      <c r="Z277" s="41"/>
      <c r="AA277" s="38"/>
      <c r="AB277" s="65">
        <v>32143</v>
      </c>
      <c r="AC277" s="43" t="s">
        <v>79</v>
      </c>
      <c r="AD277" s="38"/>
      <c r="AE277" s="44">
        <v>3003261</v>
      </c>
      <c r="AF277" s="45" t="s">
        <v>1850</v>
      </c>
      <c r="AG277" s="45"/>
      <c r="AH277" s="45" t="s">
        <v>1851</v>
      </c>
      <c r="AI277" s="45"/>
      <c r="AJ277" s="56" t="s">
        <v>1852</v>
      </c>
      <c r="AK277" s="47"/>
      <c r="AL277" s="48"/>
      <c r="AM277" s="49"/>
      <c r="AN277" s="41"/>
      <c r="AO277" s="68" t="s">
        <v>1853</v>
      </c>
      <c r="AP277" s="51" t="s">
        <v>1854</v>
      </c>
      <c r="AQ277" s="41"/>
      <c r="AR277" s="53"/>
      <c r="AS277" s="52" t="s">
        <v>1855</v>
      </c>
      <c r="AT277" s="70"/>
      <c r="AU277" s="70" t="s">
        <v>1856</v>
      </c>
      <c r="AV277" s="71"/>
      <c r="AW277" s="71"/>
      <c r="AX277" s="58"/>
      <c r="AZ277" s="60"/>
      <c r="BA277" s="61"/>
      <c r="BB277" s="62"/>
      <c r="BC277" s="63"/>
    </row>
    <row r="278" spans="4:55" ht="26.4">
      <c r="D278" s="34"/>
      <c r="E278" s="35"/>
      <c r="F278" s="35"/>
      <c r="G278" s="36"/>
      <c r="H278" s="34"/>
      <c r="I278" s="35"/>
      <c r="J278" s="35"/>
      <c r="K278" s="36"/>
      <c r="L278" s="64"/>
      <c r="M278" s="40"/>
      <c r="N278" s="39"/>
      <c r="O278" s="35"/>
      <c r="P278" s="40"/>
      <c r="Q278" s="40"/>
      <c r="R278" s="40"/>
      <c r="S278" s="40"/>
      <c r="T278" s="38"/>
      <c r="U278" s="52"/>
      <c r="V278" s="38"/>
      <c r="W278" s="52"/>
      <c r="X278" s="41"/>
      <c r="Y278" s="41"/>
      <c r="Z278" s="41" t="s">
        <v>77</v>
      </c>
      <c r="AA278" s="38" t="s">
        <v>78</v>
      </c>
      <c r="AB278" s="65">
        <v>17341</v>
      </c>
      <c r="AC278" s="40" t="s">
        <v>99</v>
      </c>
      <c r="AD278" s="40"/>
      <c r="AE278" s="66">
        <v>2060024</v>
      </c>
      <c r="AF278" s="41" t="s">
        <v>1857</v>
      </c>
      <c r="AG278" s="41"/>
      <c r="AH278" s="41" t="s">
        <v>1858</v>
      </c>
      <c r="AI278" s="41"/>
      <c r="AJ278" s="67"/>
      <c r="AK278" s="41"/>
      <c r="AL278" s="41"/>
      <c r="AM278" s="49"/>
      <c r="AN278" s="41"/>
      <c r="AO278" s="68" t="s">
        <v>341</v>
      </c>
      <c r="AP278" s="69"/>
      <c r="AQ278" s="41" t="s">
        <v>1859</v>
      </c>
      <c r="AR278" s="41"/>
      <c r="AS278" s="52" t="s">
        <v>1860</v>
      </c>
      <c r="AT278" s="70"/>
      <c r="AU278" s="70"/>
      <c r="AV278" s="71"/>
      <c r="AW278" s="71"/>
      <c r="AX278" s="72"/>
    </row>
    <row r="279" spans="4:55" ht="45.6">
      <c r="D279" s="104"/>
      <c r="E279" s="105"/>
      <c r="F279" s="105"/>
      <c r="G279" s="106"/>
      <c r="H279" s="104"/>
      <c r="I279" s="105"/>
      <c r="J279" s="105"/>
      <c r="K279" s="106"/>
      <c r="L279" s="37"/>
      <c r="M279" s="38"/>
      <c r="N279" s="39"/>
      <c r="O279" s="35"/>
      <c r="P279" s="38"/>
      <c r="Q279" s="38"/>
      <c r="R279" s="38"/>
      <c r="S279" s="38"/>
      <c r="T279" s="40"/>
      <c r="U279" s="40"/>
      <c r="V279" s="40" t="s">
        <v>78</v>
      </c>
      <c r="W279" s="40" t="s">
        <v>78</v>
      </c>
      <c r="X279" s="41"/>
      <c r="Y279" s="41"/>
      <c r="Z279" s="41"/>
      <c r="AA279" s="38"/>
      <c r="AB279" s="65">
        <v>27033</v>
      </c>
      <c r="AC279" s="43" t="s">
        <v>79</v>
      </c>
      <c r="AD279" s="38"/>
      <c r="AE279" s="44">
        <v>1360071</v>
      </c>
      <c r="AF279" s="45" t="s">
        <v>1861</v>
      </c>
      <c r="AG279" s="45"/>
      <c r="AH279" s="45" t="s">
        <v>1862</v>
      </c>
      <c r="AI279" s="45"/>
      <c r="AJ279" s="56" t="s">
        <v>1863</v>
      </c>
      <c r="AK279" s="47"/>
      <c r="AL279" s="48"/>
      <c r="AM279" s="49"/>
      <c r="AN279" s="41"/>
      <c r="AO279" s="68" t="s">
        <v>1864</v>
      </c>
      <c r="AP279" s="51" t="s">
        <v>1865</v>
      </c>
      <c r="AQ279" s="41" t="s">
        <v>351</v>
      </c>
      <c r="AR279" s="53"/>
      <c r="AS279" s="52" t="s">
        <v>1866</v>
      </c>
      <c r="AT279" s="70"/>
      <c r="AU279" s="70" t="s">
        <v>1867</v>
      </c>
      <c r="AV279" s="71"/>
      <c r="AW279" s="71"/>
      <c r="AX279" s="58"/>
      <c r="AZ279" s="60"/>
      <c r="BA279" s="61"/>
      <c r="BB279" s="62"/>
      <c r="BC279" s="63"/>
    </row>
    <row r="280" spans="4:55">
      <c r="D280" s="104"/>
      <c r="E280" s="105"/>
      <c r="F280" s="105"/>
      <c r="G280" s="106"/>
      <c r="H280" s="104"/>
      <c r="I280" s="105"/>
      <c r="J280" s="105"/>
      <c r="K280" s="106"/>
      <c r="L280" s="37"/>
      <c r="M280" s="38"/>
      <c r="N280" s="39"/>
      <c r="O280" s="35"/>
      <c r="P280" s="38" t="s">
        <v>75</v>
      </c>
      <c r="Q280" s="38" t="s">
        <v>78</v>
      </c>
      <c r="R280" s="38" t="s">
        <v>78</v>
      </c>
      <c r="S280" s="38" t="s">
        <v>78</v>
      </c>
      <c r="T280" s="40"/>
      <c r="U280" s="40"/>
      <c r="V280" s="40"/>
      <c r="W280" s="40"/>
      <c r="X280" s="41"/>
      <c r="Y280" s="41"/>
      <c r="Z280" s="41"/>
      <c r="AA280" s="38"/>
      <c r="AB280" s="65">
        <v>22868</v>
      </c>
      <c r="AC280" s="43" t="s">
        <v>99</v>
      </c>
      <c r="AD280" s="38" t="s">
        <v>152</v>
      </c>
      <c r="AE280" s="44">
        <v>1240021</v>
      </c>
      <c r="AF280" s="45" t="s">
        <v>1868</v>
      </c>
      <c r="AG280" s="45"/>
      <c r="AH280" s="45" t="s">
        <v>1869</v>
      </c>
      <c r="AI280" s="45"/>
      <c r="AJ280" s="107" t="s">
        <v>1870</v>
      </c>
      <c r="AK280" s="47"/>
      <c r="AL280" s="48"/>
      <c r="AM280" s="49"/>
      <c r="AN280" s="41"/>
      <c r="AO280" s="68">
        <v>42865</v>
      </c>
      <c r="AP280" s="51">
        <v>111281</v>
      </c>
      <c r="AQ280" s="41" t="s">
        <v>103</v>
      </c>
      <c r="AR280" s="53"/>
      <c r="AS280" s="52"/>
      <c r="AT280" s="70"/>
      <c r="AU280" s="70"/>
      <c r="AV280" s="71"/>
      <c r="AW280" s="71"/>
      <c r="AX280" s="58"/>
      <c r="AZ280" s="60"/>
      <c r="BA280" s="61"/>
      <c r="BB280" s="62"/>
      <c r="BC280" s="63"/>
    </row>
    <row r="281" spans="4:55">
      <c r="D281" s="104"/>
      <c r="E281" s="105"/>
      <c r="F281" s="105"/>
      <c r="G281" s="106"/>
      <c r="H281" s="104"/>
      <c r="I281" s="105"/>
      <c r="J281" s="105"/>
      <c r="K281" s="106"/>
      <c r="L281" s="37"/>
      <c r="M281" s="38"/>
      <c r="N281" s="39" t="s">
        <v>351</v>
      </c>
      <c r="O281" s="35" t="s">
        <v>76</v>
      </c>
      <c r="P281" s="38"/>
      <c r="Q281" s="38"/>
      <c r="R281" s="38"/>
      <c r="S281" s="38"/>
      <c r="T281" s="40"/>
      <c r="U281" s="40"/>
      <c r="V281" s="40"/>
      <c r="W281" s="40"/>
      <c r="X281" s="41"/>
      <c r="Y281" s="41"/>
      <c r="Z281" s="41"/>
      <c r="AA281" s="38"/>
      <c r="AB281" s="65">
        <v>25258</v>
      </c>
      <c r="AC281" s="43" t="s">
        <v>121</v>
      </c>
      <c r="AD281" s="38" t="s">
        <v>80</v>
      </c>
      <c r="AE281" s="44">
        <v>2010002</v>
      </c>
      <c r="AF281" s="45" t="s">
        <v>1871</v>
      </c>
      <c r="AG281" s="45" t="s">
        <v>1872</v>
      </c>
      <c r="AH281" s="45" t="s">
        <v>1873</v>
      </c>
      <c r="AI281" s="45"/>
      <c r="AJ281" s="46" t="s">
        <v>1874</v>
      </c>
      <c r="AK281" s="47" t="s">
        <v>109</v>
      </c>
      <c r="AL281" s="48" t="s">
        <v>110</v>
      </c>
      <c r="AM281" s="49"/>
      <c r="AN281" s="41"/>
      <c r="AO281" s="68">
        <v>43191</v>
      </c>
      <c r="AP281" s="51">
        <v>114623</v>
      </c>
      <c r="AQ281" s="41" t="s">
        <v>1875</v>
      </c>
      <c r="AR281" s="53" t="s">
        <v>1876</v>
      </c>
      <c r="AS281" s="52" t="s">
        <v>1877</v>
      </c>
      <c r="AT281" s="70"/>
      <c r="AU281" s="70"/>
      <c r="AV281" s="71"/>
      <c r="AW281" s="71"/>
      <c r="AX281" s="58"/>
      <c r="AY281" s="59" t="s">
        <v>90</v>
      </c>
      <c r="AZ281" s="60"/>
      <c r="BA281" s="61"/>
      <c r="BB281" s="62"/>
      <c r="BC281" s="63"/>
    </row>
    <row r="282" spans="4:55" ht="26.4">
      <c r="D282" s="91"/>
      <c r="E282" s="75"/>
      <c r="F282" s="75"/>
      <c r="G282" s="76"/>
      <c r="H282" s="91"/>
      <c r="I282" s="75"/>
      <c r="J282" s="75"/>
      <c r="K282" s="76"/>
      <c r="L282" s="64"/>
      <c r="M282" s="40"/>
      <c r="N282" s="39"/>
      <c r="O282" s="35"/>
      <c r="P282" s="40"/>
      <c r="Q282" s="40"/>
      <c r="R282" s="40"/>
      <c r="S282" s="40"/>
      <c r="T282" s="43"/>
      <c r="U282" s="78"/>
      <c r="V282" s="43"/>
      <c r="W282" s="78"/>
      <c r="X282" s="38" t="s">
        <v>77</v>
      </c>
      <c r="Y282" s="38" t="s">
        <v>78</v>
      </c>
      <c r="Z282" s="38"/>
      <c r="AA282" s="38"/>
      <c r="AB282" s="65">
        <v>20029</v>
      </c>
      <c r="AC282" s="40" t="s">
        <v>99</v>
      </c>
      <c r="AD282" s="40"/>
      <c r="AE282" s="66">
        <v>1240004</v>
      </c>
      <c r="AF282" s="45" t="s">
        <v>1878</v>
      </c>
      <c r="AG282" s="45"/>
      <c r="AH282" s="41" t="s">
        <v>1879</v>
      </c>
      <c r="AI282" s="41"/>
      <c r="AJ282" s="67"/>
      <c r="AK282" s="41"/>
      <c r="AL282" s="41"/>
      <c r="AM282" s="49"/>
      <c r="AN282" s="41"/>
      <c r="AO282" s="92" t="s">
        <v>1081</v>
      </c>
      <c r="AP282" s="93">
        <v>100501</v>
      </c>
      <c r="AQ282" s="94">
        <v>28</v>
      </c>
      <c r="AR282" s="45" t="s">
        <v>1880</v>
      </c>
      <c r="AS282" s="45" t="s">
        <v>1881</v>
      </c>
      <c r="AT282" s="56"/>
      <c r="AU282" s="56" t="s">
        <v>1882</v>
      </c>
      <c r="AV282" s="57"/>
      <c r="AW282" s="57"/>
      <c r="AX282" s="72"/>
    </row>
    <row r="283" spans="4:55" ht="22.8">
      <c r="D283" s="34"/>
      <c r="E283" s="35"/>
      <c r="F283" s="35"/>
      <c r="G283" s="36"/>
      <c r="H283" s="34"/>
      <c r="I283" s="35"/>
      <c r="J283" s="35"/>
      <c r="K283" s="36"/>
      <c r="L283" s="77"/>
      <c r="M283" s="43"/>
      <c r="N283" s="39"/>
      <c r="O283" s="35"/>
      <c r="P283" s="43"/>
      <c r="Q283" s="43"/>
      <c r="R283" s="43"/>
      <c r="S283" s="43"/>
      <c r="T283" s="38" t="s">
        <v>77</v>
      </c>
      <c r="U283" s="40" t="s">
        <v>78</v>
      </c>
      <c r="V283" s="38"/>
      <c r="W283" s="52"/>
      <c r="X283" s="41"/>
      <c r="Y283" s="41"/>
      <c r="Z283" s="41"/>
      <c r="AA283" s="38"/>
      <c r="AB283" s="42">
        <v>23761</v>
      </c>
      <c r="AC283" s="38" t="s">
        <v>91</v>
      </c>
      <c r="AD283" s="38" t="s">
        <v>80</v>
      </c>
      <c r="AE283" s="44">
        <v>2770863</v>
      </c>
      <c r="AF283" s="44" t="s">
        <v>1883</v>
      </c>
      <c r="AG283" s="78"/>
      <c r="AH283" s="44" t="s">
        <v>1884</v>
      </c>
      <c r="AI283" s="44"/>
      <c r="AJ283" s="88" t="s">
        <v>1885</v>
      </c>
      <c r="AK283" s="44"/>
      <c r="AL283" s="44"/>
      <c r="AM283" s="80"/>
      <c r="AN283" s="44"/>
      <c r="AO283" s="50">
        <v>43191</v>
      </c>
      <c r="AP283" s="51">
        <v>112639</v>
      </c>
      <c r="AQ283" s="52">
        <v>30</v>
      </c>
      <c r="AR283" s="52" t="s">
        <v>1886</v>
      </c>
      <c r="AS283" s="54" t="s">
        <v>1887</v>
      </c>
      <c r="AT283" s="55" t="s">
        <v>1888</v>
      </c>
      <c r="AU283" s="56" t="s">
        <v>1889</v>
      </c>
      <c r="AV283" s="57"/>
      <c r="AW283" s="57"/>
      <c r="AX283" s="81"/>
      <c r="AY283" s="82"/>
      <c r="AZ283" s="83"/>
      <c r="BA283" s="83"/>
      <c r="BB283" s="83"/>
      <c r="BC283" s="83"/>
    </row>
    <row r="284" spans="4:55" ht="26.4">
      <c r="D284" s="34"/>
      <c r="E284" s="35"/>
      <c r="F284" s="35"/>
      <c r="G284" s="36"/>
      <c r="H284" s="34"/>
      <c r="I284" s="35"/>
      <c r="J284" s="35"/>
      <c r="K284" s="36"/>
      <c r="L284" s="77" t="s">
        <v>105</v>
      </c>
      <c r="M284" s="43" t="s">
        <v>78</v>
      </c>
      <c r="N284" s="39"/>
      <c r="O284" s="35"/>
      <c r="P284" s="43"/>
      <c r="Q284" s="43"/>
      <c r="R284" s="43"/>
      <c r="S284" s="43"/>
      <c r="T284" s="38"/>
      <c r="U284" s="40"/>
      <c r="V284" s="38"/>
      <c r="W284" s="52"/>
      <c r="X284" s="41"/>
      <c r="Y284" s="41"/>
      <c r="Z284" s="41"/>
      <c r="AA284" s="38"/>
      <c r="AB284" s="42">
        <v>25517</v>
      </c>
      <c r="AC284" s="38" t="s">
        <v>121</v>
      </c>
      <c r="AD284" s="38" t="s">
        <v>80</v>
      </c>
      <c r="AE284" s="44">
        <v>2060024</v>
      </c>
      <c r="AF284" s="44" t="s">
        <v>1890</v>
      </c>
      <c r="AG284" s="78"/>
      <c r="AH284" s="44" t="s">
        <v>1891</v>
      </c>
      <c r="AI284" s="44" t="s">
        <v>1892</v>
      </c>
      <c r="AJ284" s="130" t="s">
        <v>1893</v>
      </c>
      <c r="AK284" s="44" t="s">
        <v>170</v>
      </c>
      <c r="AL284" s="44" t="s">
        <v>103</v>
      </c>
      <c r="AM284" s="83"/>
      <c r="AN284" s="80" t="s">
        <v>1894</v>
      </c>
      <c r="AO284" s="50">
        <v>44287</v>
      </c>
      <c r="AP284" s="51">
        <v>129262</v>
      </c>
      <c r="AQ284" s="52" t="s">
        <v>341</v>
      </c>
      <c r="AR284" s="52"/>
      <c r="AS284" s="54" t="s">
        <v>1895</v>
      </c>
      <c r="AT284" s="55" t="s">
        <v>1896</v>
      </c>
      <c r="AU284" s="56" t="s">
        <v>1897</v>
      </c>
      <c r="AV284" s="57"/>
      <c r="AW284" s="57"/>
      <c r="AX284" s="81" t="s">
        <v>1898</v>
      </c>
      <c r="AY284" s="82"/>
      <c r="AZ284" s="83"/>
      <c r="BA284" s="83"/>
      <c r="BB284" s="83"/>
      <c r="BC284" s="83"/>
    </row>
    <row r="285" spans="4:55">
      <c r="D285" s="156"/>
      <c r="E285" s="157"/>
      <c r="F285" s="157"/>
      <c r="G285" s="158"/>
      <c r="H285" s="156"/>
      <c r="I285" s="157"/>
      <c r="J285" s="157"/>
      <c r="K285" s="158"/>
      <c r="L285" s="64"/>
      <c r="M285" s="40"/>
      <c r="N285" s="39"/>
      <c r="O285" s="35"/>
      <c r="P285" s="40"/>
      <c r="Q285" s="40"/>
      <c r="R285" s="40"/>
      <c r="S285" s="40"/>
      <c r="T285" s="43"/>
      <c r="U285" s="78"/>
      <c r="V285" s="43"/>
      <c r="W285" s="78"/>
      <c r="X285" s="38" t="s">
        <v>78</v>
      </c>
      <c r="Y285" s="38" t="s">
        <v>78</v>
      </c>
      <c r="Z285" s="38"/>
      <c r="AA285" s="38"/>
      <c r="AB285" s="65">
        <v>23189</v>
      </c>
      <c r="AC285" s="40" t="s">
        <v>99</v>
      </c>
      <c r="AD285" s="40" t="s">
        <v>152</v>
      </c>
      <c r="AE285" s="66">
        <v>1520002</v>
      </c>
      <c r="AF285" s="45" t="s">
        <v>1899</v>
      </c>
      <c r="AG285" s="45"/>
      <c r="AH285" s="41" t="s">
        <v>1900</v>
      </c>
      <c r="AI285" s="41"/>
      <c r="AJ285" s="67"/>
      <c r="AK285" s="41"/>
      <c r="AL285" s="41"/>
      <c r="AM285" s="49"/>
      <c r="AN285" s="41"/>
      <c r="AO285" s="92" t="s">
        <v>1901</v>
      </c>
      <c r="AP285" s="93" t="s">
        <v>1902</v>
      </c>
      <c r="AQ285" s="94" t="s">
        <v>95</v>
      </c>
      <c r="AR285" s="45"/>
      <c r="AS285" s="45" t="s">
        <v>1903</v>
      </c>
      <c r="AT285" s="56"/>
      <c r="AU285" s="56"/>
      <c r="AV285" s="57"/>
      <c r="AW285" s="57"/>
      <c r="AX285" s="72"/>
    </row>
    <row r="286" spans="4:55">
      <c r="D286" s="74" t="s">
        <v>78</v>
      </c>
      <c r="E286" s="110" t="s">
        <v>49</v>
      </c>
      <c r="F286" s="110"/>
      <c r="G286" s="111"/>
      <c r="H286" s="74" t="s">
        <v>78</v>
      </c>
      <c r="I286" s="110" t="s">
        <v>49</v>
      </c>
      <c r="J286" s="110"/>
      <c r="K286" s="111"/>
      <c r="L286" s="64"/>
      <c r="M286" s="40"/>
      <c r="N286" s="39"/>
      <c r="O286" s="35"/>
      <c r="P286" s="40"/>
      <c r="Q286" s="40"/>
      <c r="R286" s="40"/>
      <c r="S286" s="40"/>
      <c r="T286" s="43"/>
      <c r="U286" s="78"/>
      <c r="V286" s="43"/>
      <c r="W286" s="78"/>
      <c r="X286" s="38"/>
      <c r="Y286" s="38"/>
      <c r="Z286" s="38"/>
      <c r="AA286" s="38"/>
      <c r="AB286" s="65">
        <v>23549</v>
      </c>
      <c r="AC286" s="40" t="s">
        <v>91</v>
      </c>
      <c r="AD286" s="40"/>
      <c r="AE286" s="40"/>
      <c r="AF286" s="45" t="s">
        <v>1904</v>
      </c>
      <c r="AG286" s="45"/>
      <c r="AH286" s="41" t="s">
        <v>1905</v>
      </c>
      <c r="AI286" s="41"/>
      <c r="AJ286" s="112" t="s">
        <v>1906</v>
      </c>
      <c r="AK286" s="41" t="s">
        <v>170</v>
      </c>
      <c r="AL286" s="41"/>
      <c r="AM286" s="49"/>
      <c r="AN286" s="41"/>
      <c r="AO286" s="92">
        <v>44652</v>
      </c>
      <c r="AP286" s="93" t="s">
        <v>1907</v>
      </c>
      <c r="AQ286" s="94" t="s">
        <v>1908</v>
      </c>
      <c r="AR286" s="45" t="s">
        <v>1909</v>
      </c>
      <c r="AS286" s="45" t="s">
        <v>1910</v>
      </c>
      <c r="AT286" s="45" t="s">
        <v>1911</v>
      </c>
      <c r="AU286" s="45"/>
      <c r="AV286" s="87" t="s">
        <v>176</v>
      </c>
      <c r="AW286" s="113" t="s">
        <v>131</v>
      </c>
      <c r="AX286" s="81" t="s">
        <v>132</v>
      </c>
    </row>
    <row r="287" spans="4:55">
      <c r="D287" s="91"/>
      <c r="E287" s="75"/>
      <c r="F287" s="75"/>
      <c r="G287" s="76"/>
      <c r="H287" s="91"/>
      <c r="I287" s="75"/>
      <c r="J287" s="75"/>
      <c r="K287" s="76"/>
      <c r="L287" s="64" t="s">
        <v>78</v>
      </c>
      <c r="M287" s="40" t="s">
        <v>105</v>
      </c>
      <c r="N287" s="39"/>
      <c r="O287" s="35"/>
      <c r="P287" s="40"/>
      <c r="Q287" s="40" t="s">
        <v>78</v>
      </c>
      <c r="R287" s="40"/>
      <c r="S287" s="40" t="s">
        <v>78</v>
      </c>
      <c r="T287" s="43"/>
      <c r="U287" s="78"/>
      <c r="V287" s="43"/>
      <c r="W287" s="78"/>
      <c r="X287" s="38"/>
      <c r="Y287" s="38"/>
      <c r="Z287" s="38"/>
      <c r="AA287" s="38"/>
      <c r="AB287" s="65">
        <v>17904</v>
      </c>
      <c r="AC287" s="40" t="s">
        <v>99</v>
      </c>
      <c r="AD287" s="40" t="s">
        <v>80</v>
      </c>
      <c r="AE287" s="66">
        <v>1930941</v>
      </c>
      <c r="AF287" s="45" t="s">
        <v>1912</v>
      </c>
      <c r="AG287" s="45"/>
      <c r="AH287" s="41" t="s">
        <v>1913</v>
      </c>
      <c r="AI287" s="41"/>
      <c r="AJ287" s="95"/>
      <c r="AK287" s="41"/>
      <c r="AL287" s="41"/>
      <c r="AM287" s="49"/>
      <c r="AN287" s="41"/>
      <c r="AO287" s="92" t="s">
        <v>1914</v>
      </c>
      <c r="AP287" s="93" t="s">
        <v>1915</v>
      </c>
      <c r="AQ287" s="94" t="s">
        <v>1916</v>
      </c>
      <c r="AR287" s="45"/>
      <c r="AS287" s="45" t="s">
        <v>1917</v>
      </c>
      <c r="AT287" s="56"/>
      <c r="AU287" s="56"/>
      <c r="AV287" s="57"/>
      <c r="AW287" s="57"/>
      <c r="AX287" s="73"/>
    </row>
    <row r="288" spans="4:55">
      <c r="D288" s="91"/>
      <c r="E288" s="75"/>
      <c r="F288" s="75"/>
      <c r="G288" s="76"/>
      <c r="H288" s="91"/>
      <c r="I288" s="75"/>
      <c r="J288" s="75"/>
      <c r="K288" s="76"/>
      <c r="L288" s="64" t="s">
        <v>105</v>
      </c>
      <c r="M288" s="40" t="s">
        <v>78</v>
      </c>
      <c r="N288" s="39"/>
      <c r="O288" s="35"/>
      <c r="P288" s="40"/>
      <c r="Q288" s="40"/>
      <c r="R288" s="40"/>
      <c r="S288" s="40"/>
      <c r="T288" s="43"/>
      <c r="U288" s="78"/>
      <c r="V288" s="43"/>
      <c r="W288" s="78"/>
      <c r="X288" s="38"/>
      <c r="Y288" s="38"/>
      <c r="Z288" s="38"/>
      <c r="AA288" s="38"/>
      <c r="AB288" s="65">
        <v>17403</v>
      </c>
      <c r="AC288" s="40" t="s">
        <v>91</v>
      </c>
      <c r="AD288" s="40" t="s">
        <v>80</v>
      </c>
      <c r="AE288" s="66">
        <v>1360073</v>
      </c>
      <c r="AF288" s="45" t="s">
        <v>1918</v>
      </c>
      <c r="AG288" s="45"/>
      <c r="AH288" s="41" t="s">
        <v>1919</v>
      </c>
      <c r="AI288" s="41" t="s">
        <v>1919</v>
      </c>
      <c r="AJ288" s="95" t="s">
        <v>1920</v>
      </c>
      <c r="AK288" s="44" t="s">
        <v>170</v>
      </c>
      <c r="AL288" s="41"/>
      <c r="AM288" s="49"/>
      <c r="AN288" s="41"/>
      <c r="AO288" s="92">
        <v>44287</v>
      </c>
      <c r="AP288" s="93" t="s">
        <v>1921</v>
      </c>
      <c r="AQ288" s="94" t="s">
        <v>1922</v>
      </c>
      <c r="AR288" s="45" t="s">
        <v>1923</v>
      </c>
      <c r="AS288" s="45" t="s">
        <v>1924</v>
      </c>
      <c r="AT288" s="56" t="s">
        <v>1925</v>
      </c>
      <c r="AU288" s="56" t="s">
        <v>1926</v>
      </c>
      <c r="AV288" s="57"/>
      <c r="AW288" s="57"/>
      <c r="AX288" s="73"/>
    </row>
    <row r="289" spans="4:55">
      <c r="D289" s="74" t="s">
        <v>78</v>
      </c>
      <c r="E289" s="84" t="s">
        <v>49</v>
      </c>
      <c r="F289" s="84"/>
      <c r="G289" s="85"/>
      <c r="H289" s="74" t="s">
        <v>78</v>
      </c>
      <c r="I289" s="84" t="s">
        <v>49</v>
      </c>
      <c r="J289" s="84"/>
      <c r="K289" s="85"/>
      <c r="L289" s="64"/>
      <c r="M289" s="40"/>
      <c r="N289" s="39"/>
      <c r="O289" s="35"/>
      <c r="P289" s="40"/>
      <c r="Q289" s="40"/>
      <c r="R289" s="40"/>
      <c r="S289" s="40"/>
      <c r="T289" s="43"/>
      <c r="U289" s="78"/>
      <c r="V289" s="43"/>
      <c r="W289" s="78"/>
      <c r="X289" s="38"/>
      <c r="Y289" s="38"/>
      <c r="Z289" s="38"/>
      <c r="AA289" s="38"/>
      <c r="AB289" s="65">
        <v>23155</v>
      </c>
      <c r="AC289" s="40" t="s">
        <v>121</v>
      </c>
      <c r="AD289" s="40"/>
      <c r="AE289" s="66"/>
      <c r="AF289" s="45" t="s">
        <v>1927</v>
      </c>
      <c r="AG289" s="45"/>
      <c r="AH289" s="41" t="s">
        <v>1928</v>
      </c>
      <c r="AI289" s="41"/>
      <c r="AJ289" s="95" t="s">
        <v>1929</v>
      </c>
      <c r="AK289" s="44" t="s">
        <v>170</v>
      </c>
      <c r="AL289" s="41"/>
      <c r="AM289" s="49"/>
      <c r="AN289" s="41"/>
      <c r="AO289" s="161" t="s">
        <v>126</v>
      </c>
      <c r="AP289" s="93"/>
      <c r="AQ289" s="94"/>
      <c r="AR289" s="45"/>
      <c r="AS289" s="45" t="s">
        <v>1930</v>
      </c>
      <c r="AT289" s="45" t="s">
        <v>1931</v>
      </c>
      <c r="AU289" s="45" t="s">
        <v>1932</v>
      </c>
      <c r="AV289" s="87" t="s">
        <v>130</v>
      </c>
      <c r="AW289" s="162" t="s">
        <v>129</v>
      </c>
      <c r="AX289" s="81" t="s">
        <v>132</v>
      </c>
    </row>
    <row r="290" spans="4:55" ht="34.200000000000003">
      <c r="D290" s="163"/>
      <c r="E290" s="83"/>
      <c r="F290" s="83"/>
      <c r="G290" s="76"/>
      <c r="H290" s="163"/>
      <c r="I290" s="83"/>
      <c r="J290" s="83"/>
      <c r="K290" s="76"/>
      <c r="L290" s="64"/>
      <c r="M290" s="40"/>
      <c r="N290" s="39"/>
      <c r="O290" s="35"/>
      <c r="P290" s="119" t="s">
        <v>75</v>
      </c>
      <c r="Q290" s="119" t="s">
        <v>75</v>
      </c>
      <c r="R290" s="40" t="s">
        <v>78</v>
      </c>
      <c r="S290" s="40" t="s">
        <v>78</v>
      </c>
      <c r="T290" s="43"/>
      <c r="U290" s="78"/>
      <c r="V290" s="43"/>
      <c r="W290" s="78"/>
      <c r="X290" s="38"/>
      <c r="Y290" s="38"/>
      <c r="Z290" s="38"/>
      <c r="AA290" s="38"/>
      <c r="AB290" s="65">
        <v>20381</v>
      </c>
      <c r="AC290" s="40" t="s">
        <v>99</v>
      </c>
      <c r="AD290" s="40"/>
      <c r="AE290" s="66">
        <v>2701347</v>
      </c>
      <c r="AF290" s="45" t="s">
        <v>1933</v>
      </c>
      <c r="AG290" s="45"/>
      <c r="AH290" s="52" t="s">
        <v>1934</v>
      </c>
      <c r="AI290" s="52"/>
      <c r="AJ290" s="108" t="s">
        <v>1935</v>
      </c>
      <c r="AK290" s="41"/>
      <c r="AL290" s="41"/>
      <c r="AM290" s="49"/>
      <c r="AN290" s="41"/>
      <c r="AO290" s="92" t="s">
        <v>165</v>
      </c>
      <c r="AP290" s="93"/>
      <c r="AQ290" s="94" t="s">
        <v>341</v>
      </c>
      <c r="AR290" s="45"/>
      <c r="AS290" s="45" t="s">
        <v>1936</v>
      </c>
      <c r="AT290" s="56" t="s">
        <v>1937</v>
      </c>
      <c r="AU290" s="56" t="s">
        <v>1938</v>
      </c>
      <c r="AV290" s="57"/>
      <c r="AW290" s="57"/>
      <c r="AX290" s="72"/>
    </row>
    <row r="291" spans="4:55" ht="26.4">
      <c r="D291" s="91"/>
      <c r="E291" s="75"/>
      <c r="F291" s="75"/>
      <c r="G291" s="76"/>
      <c r="H291" s="91"/>
      <c r="I291" s="75"/>
      <c r="J291" s="75"/>
      <c r="K291" s="76"/>
      <c r="L291" s="64" t="s">
        <v>78</v>
      </c>
      <c r="M291" s="40" t="s">
        <v>78</v>
      </c>
      <c r="N291" s="39" t="s">
        <v>351</v>
      </c>
      <c r="O291" s="35" t="s">
        <v>76</v>
      </c>
      <c r="P291" s="119"/>
      <c r="Q291" s="119"/>
      <c r="R291" s="40"/>
      <c r="S291" s="40"/>
      <c r="T291" s="43"/>
      <c r="U291" s="78"/>
      <c r="V291" s="43"/>
      <c r="W291" s="78"/>
      <c r="X291" s="38"/>
      <c r="Y291" s="38"/>
      <c r="Z291" s="38"/>
      <c r="AA291" s="38"/>
      <c r="AB291" s="65">
        <v>18829</v>
      </c>
      <c r="AC291" s="40" t="s">
        <v>121</v>
      </c>
      <c r="AD291" s="40" t="s">
        <v>80</v>
      </c>
      <c r="AE291" s="66">
        <v>1780064</v>
      </c>
      <c r="AF291" s="45" t="s">
        <v>1939</v>
      </c>
      <c r="AG291" s="45"/>
      <c r="AH291" s="52" t="s">
        <v>1940</v>
      </c>
      <c r="AI291" s="52" t="s">
        <v>1941</v>
      </c>
      <c r="AJ291" s="95" t="s">
        <v>1942</v>
      </c>
      <c r="AK291" s="41" t="s">
        <v>109</v>
      </c>
      <c r="AL291" s="41" t="s">
        <v>110</v>
      </c>
      <c r="AM291" s="49"/>
      <c r="AN291" s="41"/>
      <c r="AO291" s="92">
        <v>40260</v>
      </c>
      <c r="AP291" s="93" t="s">
        <v>1943</v>
      </c>
      <c r="AQ291" s="94" t="s">
        <v>1944</v>
      </c>
      <c r="AR291" s="45" t="s">
        <v>1945</v>
      </c>
      <c r="AS291" s="45"/>
      <c r="AT291" s="56"/>
      <c r="AU291" s="56"/>
      <c r="AV291" s="57"/>
      <c r="AW291" s="57"/>
      <c r="AX291" s="73"/>
      <c r="AY291" s="59" t="s">
        <v>90</v>
      </c>
    </row>
    <row r="292" spans="4:55">
      <c r="D292" s="91"/>
      <c r="E292" s="75"/>
      <c r="F292" s="75"/>
      <c r="G292" s="76"/>
      <c r="H292" s="91"/>
      <c r="I292" s="75"/>
      <c r="J292" s="75"/>
      <c r="K292" s="76"/>
      <c r="L292" s="64" t="s">
        <v>105</v>
      </c>
      <c r="M292" s="40" t="s">
        <v>78</v>
      </c>
      <c r="N292" s="39"/>
      <c r="O292" s="35"/>
      <c r="P292" s="119"/>
      <c r="Q292" s="119"/>
      <c r="R292" s="40"/>
      <c r="S292" s="40"/>
      <c r="T292" s="43"/>
      <c r="U292" s="78"/>
      <c r="V292" s="43"/>
      <c r="W292" s="78"/>
      <c r="X292" s="38"/>
      <c r="Y292" s="38"/>
      <c r="Z292" s="38"/>
      <c r="AA292" s="38"/>
      <c r="AB292" s="65">
        <v>15820</v>
      </c>
      <c r="AC292" s="40" t="s">
        <v>91</v>
      </c>
      <c r="AD292" s="40" t="s">
        <v>80</v>
      </c>
      <c r="AE292" s="66">
        <v>1430005</v>
      </c>
      <c r="AF292" s="45" t="s">
        <v>1946</v>
      </c>
      <c r="AG292" s="45"/>
      <c r="AH292" s="52" t="s">
        <v>1947</v>
      </c>
      <c r="AI292" s="52" t="s">
        <v>1948</v>
      </c>
      <c r="AJ292" s="95"/>
      <c r="AK292" s="41" t="s">
        <v>109</v>
      </c>
      <c r="AL292" s="41" t="s">
        <v>110</v>
      </c>
      <c r="AM292" s="49"/>
      <c r="AN292" s="41"/>
      <c r="AO292" s="92">
        <v>40517</v>
      </c>
      <c r="AP292" s="93" t="s">
        <v>1949</v>
      </c>
      <c r="AQ292" s="94"/>
      <c r="AR292" s="45" t="s">
        <v>1950</v>
      </c>
      <c r="AS292" s="45" t="s">
        <v>1951</v>
      </c>
      <c r="AT292" s="56" t="s">
        <v>1952</v>
      </c>
      <c r="AU292" s="56"/>
      <c r="AV292" s="57"/>
      <c r="AW292" s="57"/>
      <c r="AX292" s="73"/>
    </row>
    <row r="293" spans="4:55">
      <c r="D293" s="91"/>
      <c r="E293" s="75"/>
      <c r="F293" s="75"/>
      <c r="G293" s="76"/>
      <c r="H293" s="91"/>
      <c r="I293" s="75"/>
      <c r="J293" s="75"/>
      <c r="K293" s="76"/>
      <c r="L293" s="64" t="s">
        <v>78</v>
      </c>
      <c r="M293" s="40" t="s">
        <v>105</v>
      </c>
      <c r="N293" s="39"/>
      <c r="O293" s="35"/>
      <c r="P293" s="119"/>
      <c r="Q293" s="119"/>
      <c r="R293" s="40"/>
      <c r="S293" s="40"/>
      <c r="T293" s="43"/>
      <c r="U293" s="78"/>
      <c r="V293" s="43"/>
      <c r="W293" s="78"/>
      <c r="X293" s="38"/>
      <c r="Y293" s="38"/>
      <c r="Z293" s="38"/>
      <c r="AA293" s="38"/>
      <c r="AB293" s="65"/>
      <c r="AC293" s="40" t="s">
        <v>91</v>
      </c>
      <c r="AD293" s="40"/>
      <c r="AE293" s="66"/>
      <c r="AF293" s="45" t="s">
        <v>1953</v>
      </c>
      <c r="AG293" s="45"/>
      <c r="AH293" s="96" t="s">
        <v>1954</v>
      </c>
      <c r="AI293" s="52"/>
      <c r="AJ293" s="96" t="s">
        <v>1955</v>
      </c>
      <c r="AK293" s="41"/>
      <c r="AL293" s="41"/>
      <c r="AM293" s="49"/>
      <c r="AN293" s="41"/>
      <c r="AO293" s="92"/>
      <c r="AP293" s="93"/>
      <c r="AQ293" s="94"/>
      <c r="AR293" s="45" t="s">
        <v>1956</v>
      </c>
      <c r="AS293" s="45"/>
      <c r="AT293" s="56"/>
      <c r="AU293" s="56"/>
      <c r="AV293" s="57"/>
      <c r="AW293" s="57"/>
      <c r="AX293" s="73"/>
    </row>
    <row r="294" spans="4:55">
      <c r="D294" s="91"/>
      <c r="E294" s="75"/>
      <c r="F294" s="75"/>
      <c r="G294" s="76"/>
      <c r="H294" s="91"/>
      <c r="I294" s="75"/>
      <c r="J294" s="75"/>
      <c r="K294" s="76"/>
      <c r="L294" s="64"/>
      <c r="M294" s="40"/>
      <c r="N294" s="39" t="s">
        <v>76</v>
      </c>
      <c r="O294" s="35" t="s">
        <v>76</v>
      </c>
      <c r="P294" s="119"/>
      <c r="Q294" s="119"/>
      <c r="R294" s="40"/>
      <c r="S294" s="40"/>
      <c r="T294" s="43"/>
      <c r="U294" s="78"/>
      <c r="V294" s="43"/>
      <c r="W294" s="78"/>
      <c r="X294" s="38"/>
      <c r="Y294" s="38"/>
      <c r="Z294" s="38"/>
      <c r="AA294" s="38"/>
      <c r="AB294" s="65">
        <v>21331</v>
      </c>
      <c r="AC294" s="40" t="s">
        <v>121</v>
      </c>
      <c r="AD294" s="40" t="s">
        <v>80</v>
      </c>
      <c r="AE294" s="66">
        <v>1570071</v>
      </c>
      <c r="AF294" s="45" t="s">
        <v>1957</v>
      </c>
      <c r="AG294" s="45"/>
      <c r="AH294" s="52" t="s">
        <v>1958</v>
      </c>
      <c r="AI294" s="52" t="s">
        <v>1958</v>
      </c>
      <c r="AJ294" s="95" t="s">
        <v>1959</v>
      </c>
      <c r="AK294" s="41" t="s">
        <v>109</v>
      </c>
      <c r="AL294" s="41" t="s">
        <v>110</v>
      </c>
      <c r="AM294" s="49"/>
      <c r="AN294" s="41"/>
      <c r="AO294" s="92">
        <v>43384</v>
      </c>
      <c r="AP294" s="93" t="s">
        <v>1960</v>
      </c>
      <c r="AQ294" s="94" t="s">
        <v>95</v>
      </c>
      <c r="AR294" s="45"/>
      <c r="AS294" s="45" t="s">
        <v>1961</v>
      </c>
      <c r="AT294" s="56" t="s">
        <v>1962</v>
      </c>
      <c r="AU294" s="56" t="s">
        <v>1963</v>
      </c>
      <c r="AV294" s="57"/>
      <c r="AW294" s="57"/>
      <c r="AX294" s="72"/>
      <c r="AY294" s="59" t="s">
        <v>90</v>
      </c>
    </row>
    <row r="295" spans="4:55" ht="22.8">
      <c r="D295" s="74"/>
      <c r="E295" s="75"/>
      <c r="F295" s="35" t="s">
        <v>49</v>
      </c>
      <c r="G295" s="76" t="s">
        <v>49</v>
      </c>
      <c r="H295" s="74"/>
      <c r="I295" s="75"/>
      <c r="J295" s="35" t="s">
        <v>49</v>
      </c>
      <c r="K295" s="76" t="s">
        <v>49</v>
      </c>
      <c r="L295" s="64"/>
      <c r="M295" s="40"/>
      <c r="N295" s="39"/>
      <c r="O295" s="35"/>
      <c r="P295" s="119"/>
      <c r="Q295" s="119"/>
      <c r="R295" s="40"/>
      <c r="S295" s="40"/>
      <c r="T295" s="43"/>
      <c r="U295" s="78"/>
      <c r="V295" s="43"/>
      <c r="W295" s="78"/>
      <c r="X295" s="38"/>
      <c r="Y295" s="38"/>
      <c r="Z295" s="38"/>
      <c r="AA295" s="38"/>
      <c r="AB295" s="65">
        <v>22927</v>
      </c>
      <c r="AC295" s="40" t="s">
        <v>121</v>
      </c>
      <c r="AD295" s="40"/>
      <c r="AE295" s="40"/>
      <c r="AF295" s="45" t="s">
        <v>122</v>
      </c>
      <c r="AG295" s="45"/>
      <c r="AH295" s="52" t="s">
        <v>1964</v>
      </c>
      <c r="AI295" s="52"/>
      <c r="AJ295" s="98" t="s">
        <v>1965</v>
      </c>
      <c r="AK295" s="41" t="s">
        <v>170</v>
      </c>
      <c r="AL295" s="41"/>
      <c r="AM295" s="49"/>
      <c r="AN295" s="41"/>
      <c r="AO295" s="161" t="s">
        <v>126</v>
      </c>
      <c r="AP295" s="93"/>
      <c r="AQ295" s="94" t="s">
        <v>1966</v>
      </c>
      <c r="AR295" s="45" t="s">
        <v>1967</v>
      </c>
      <c r="AS295" s="45" t="s">
        <v>1968</v>
      </c>
      <c r="AT295" s="56" t="s">
        <v>1969</v>
      </c>
      <c r="AU295" s="56" t="s">
        <v>1970</v>
      </c>
      <c r="AV295" s="57" t="s">
        <v>176</v>
      </c>
      <c r="AW295" s="164" t="s">
        <v>1971</v>
      </c>
      <c r="AX295" s="81" t="s">
        <v>132</v>
      </c>
    </row>
    <row r="296" spans="4:55">
      <c r="D296" s="91"/>
      <c r="E296" s="75"/>
      <c r="F296" s="75"/>
      <c r="G296" s="76"/>
      <c r="H296" s="91"/>
      <c r="I296" s="75"/>
      <c r="J296" s="75"/>
      <c r="K296" s="76"/>
      <c r="L296" s="64"/>
      <c r="M296" s="40"/>
      <c r="N296" s="39" t="s">
        <v>76</v>
      </c>
      <c r="O296" s="35" t="s">
        <v>76</v>
      </c>
      <c r="P296" s="119"/>
      <c r="Q296" s="119"/>
      <c r="R296" s="40"/>
      <c r="S296" s="40"/>
      <c r="T296" s="43"/>
      <c r="U296" s="78"/>
      <c r="V296" s="43"/>
      <c r="W296" s="78"/>
      <c r="X296" s="38"/>
      <c r="Y296" s="38"/>
      <c r="Z296" s="38"/>
      <c r="AA296" s="38"/>
      <c r="AB296" s="65">
        <v>23936</v>
      </c>
      <c r="AC296" s="40" t="s">
        <v>121</v>
      </c>
      <c r="AD296" s="40" t="s">
        <v>80</v>
      </c>
      <c r="AE296" s="66">
        <v>1040052</v>
      </c>
      <c r="AF296" s="45" t="s">
        <v>1972</v>
      </c>
      <c r="AG296" s="45"/>
      <c r="AH296" s="52" t="s">
        <v>1973</v>
      </c>
      <c r="AI296" s="160"/>
      <c r="AJ296" s="95" t="s">
        <v>1974</v>
      </c>
      <c r="AK296" s="41" t="s">
        <v>109</v>
      </c>
      <c r="AL296" s="41" t="s">
        <v>110</v>
      </c>
      <c r="AM296" s="49"/>
      <c r="AN296" s="41"/>
      <c r="AO296" s="92">
        <v>43686</v>
      </c>
      <c r="AP296" s="93" t="s">
        <v>1975</v>
      </c>
      <c r="AQ296" s="94" t="s">
        <v>1976</v>
      </c>
      <c r="AR296" s="45" t="s">
        <v>1518</v>
      </c>
      <c r="AS296" s="45" t="s">
        <v>1977</v>
      </c>
      <c r="AT296" s="56"/>
      <c r="AU296" s="56"/>
      <c r="AV296" s="57"/>
      <c r="AW296" s="57"/>
      <c r="AX296" s="72"/>
      <c r="AY296" s="59" t="s">
        <v>90</v>
      </c>
    </row>
    <row r="297" spans="4:55" ht="34.200000000000003">
      <c r="D297" s="91"/>
      <c r="E297" s="75"/>
      <c r="F297" s="75"/>
      <c r="G297" s="76"/>
      <c r="H297" s="91"/>
      <c r="I297" s="75"/>
      <c r="J297" s="75"/>
      <c r="K297" s="76"/>
      <c r="L297" s="64"/>
      <c r="M297" s="40" t="s">
        <v>105</v>
      </c>
      <c r="N297" s="39"/>
      <c r="O297" s="35"/>
      <c r="P297" s="119"/>
      <c r="Q297" s="119"/>
      <c r="R297" s="40"/>
      <c r="S297" s="40"/>
      <c r="T297" s="43"/>
      <c r="U297" s="78"/>
      <c r="V297" s="43"/>
      <c r="W297" s="78"/>
      <c r="X297" s="38"/>
      <c r="Y297" s="38"/>
      <c r="Z297" s="38"/>
      <c r="AA297" s="38"/>
      <c r="AB297" s="65">
        <v>20297</v>
      </c>
      <c r="AC297" s="40" t="s">
        <v>121</v>
      </c>
      <c r="AD297" s="40" t="s">
        <v>80</v>
      </c>
      <c r="AE297" s="66">
        <v>1850033</v>
      </c>
      <c r="AF297" s="45" t="s">
        <v>1978</v>
      </c>
      <c r="AG297" s="45" t="s">
        <v>1979</v>
      </c>
      <c r="AH297" s="52" t="s">
        <v>1980</v>
      </c>
      <c r="AI297" s="160"/>
      <c r="AJ297" s="95" t="s">
        <v>1981</v>
      </c>
      <c r="AK297" s="122" t="s">
        <v>1689</v>
      </c>
      <c r="AL297" s="41" t="s">
        <v>110</v>
      </c>
      <c r="AM297" s="49"/>
      <c r="AN297" s="41"/>
      <c r="AO297" s="92">
        <v>43556</v>
      </c>
      <c r="AP297" s="93" t="s">
        <v>1982</v>
      </c>
      <c r="AQ297" s="94" t="s">
        <v>203</v>
      </c>
      <c r="AR297" s="45" t="s">
        <v>1983</v>
      </c>
      <c r="AS297" s="45" t="s">
        <v>1984</v>
      </c>
      <c r="AT297" s="56" t="s">
        <v>1985</v>
      </c>
      <c r="AU297" s="56" t="s">
        <v>1986</v>
      </c>
      <c r="AV297" s="57"/>
      <c r="AW297" s="57"/>
      <c r="AX297" s="73"/>
    </row>
    <row r="298" spans="4:55" ht="34.200000000000003">
      <c r="D298" s="156"/>
      <c r="E298" s="157"/>
      <c r="F298" s="157"/>
      <c r="G298" s="158"/>
      <c r="H298" s="156"/>
      <c r="I298" s="157"/>
      <c r="J298" s="157"/>
      <c r="K298" s="158"/>
      <c r="L298" s="64"/>
      <c r="M298" s="40"/>
      <c r="N298" s="39"/>
      <c r="O298" s="35"/>
      <c r="P298" s="40"/>
      <c r="Q298" s="40"/>
      <c r="R298" s="40"/>
      <c r="S298" s="40"/>
      <c r="T298" s="43"/>
      <c r="U298" s="78"/>
      <c r="V298" s="43"/>
      <c r="W298" s="78"/>
      <c r="X298" s="38" t="s">
        <v>78</v>
      </c>
      <c r="Y298" s="38" t="s">
        <v>78</v>
      </c>
      <c r="Z298" s="38"/>
      <c r="AA298" s="38"/>
      <c r="AB298" s="65">
        <v>32488</v>
      </c>
      <c r="AC298" s="40" t="s">
        <v>99</v>
      </c>
      <c r="AD298" s="40"/>
      <c r="AE298" s="66">
        <v>1550033</v>
      </c>
      <c r="AF298" s="45" t="s">
        <v>1987</v>
      </c>
      <c r="AG298" s="45"/>
      <c r="AH298" s="41" t="s">
        <v>1988</v>
      </c>
      <c r="AI298" s="41"/>
      <c r="AJ298" s="67"/>
      <c r="AK298" s="41"/>
      <c r="AL298" s="41"/>
      <c r="AM298" s="49"/>
      <c r="AN298" s="41"/>
      <c r="AO298" s="92" t="s">
        <v>1989</v>
      </c>
      <c r="AP298" s="93" t="s">
        <v>1990</v>
      </c>
      <c r="AQ298" s="94" t="s">
        <v>95</v>
      </c>
      <c r="AR298" s="45"/>
      <c r="AS298" s="45" t="s">
        <v>1991</v>
      </c>
      <c r="AT298" s="56"/>
      <c r="AU298" s="56" t="s">
        <v>1992</v>
      </c>
      <c r="AV298" s="57"/>
      <c r="AW298" s="57"/>
      <c r="AX298" s="72"/>
    </row>
    <row r="299" spans="4:55">
      <c r="D299" s="156"/>
      <c r="E299" s="157"/>
      <c r="F299" s="157"/>
      <c r="G299" s="158"/>
      <c r="H299" s="156"/>
      <c r="I299" s="157"/>
      <c r="J299" s="157"/>
      <c r="K299" s="158"/>
      <c r="L299" s="64"/>
      <c r="M299" s="40"/>
      <c r="N299" s="39"/>
      <c r="O299" s="35"/>
      <c r="P299" s="40"/>
      <c r="Q299" s="40"/>
      <c r="R299" s="40"/>
      <c r="S299" s="40"/>
      <c r="T299" s="43"/>
      <c r="U299" s="78"/>
      <c r="V299" s="43"/>
      <c r="W299" s="78"/>
      <c r="X299" s="38" t="s">
        <v>78</v>
      </c>
      <c r="Y299" s="38" t="s">
        <v>78</v>
      </c>
      <c r="Z299" s="38"/>
      <c r="AA299" s="38"/>
      <c r="AB299" s="65">
        <v>34737</v>
      </c>
      <c r="AC299" s="40" t="s">
        <v>141</v>
      </c>
      <c r="AD299" s="40"/>
      <c r="AE299" s="66">
        <v>1800012</v>
      </c>
      <c r="AF299" s="45" t="s">
        <v>1993</v>
      </c>
      <c r="AG299" s="45"/>
      <c r="AH299" s="41" t="s">
        <v>1994</v>
      </c>
      <c r="AI299" s="41"/>
      <c r="AJ299" s="67"/>
      <c r="AK299" s="41"/>
      <c r="AL299" s="41"/>
      <c r="AM299" s="49"/>
      <c r="AN299" s="41"/>
      <c r="AO299" s="92">
        <v>42613</v>
      </c>
      <c r="AP299" s="93" t="s">
        <v>1995</v>
      </c>
      <c r="AQ299" s="94" t="s">
        <v>95</v>
      </c>
      <c r="AR299" s="45"/>
      <c r="AS299" s="45" t="s">
        <v>1996</v>
      </c>
      <c r="AT299" s="56"/>
      <c r="AU299" s="56"/>
      <c r="AV299" s="57"/>
      <c r="AW299" s="57"/>
      <c r="AX299" s="72"/>
    </row>
    <row r="300" spans="4:55">
      <c r="D300" s="34"/>
      <c r="E300" s="35"/>
      <c r="F300" s="35"/>
      <c r="G300" s="36"/>
      <c r="H300" s="34"/>
      <c r="I300" s="35"/>
      <c r="J300" s="35"/>
      <c r="K300" s="36"/>
      <c r="L300" s="77"/>
      <c r="M300" s="43"/>
      <c r="N300" s="39"/>
      <c r="O300" s="35"/>
      <c r="P300" s="43"/>
      <c r="Q300" s="43"/>
      <c r="R300" s="43"/>
      <c r="S300" s="43"/>
      <c r="T300" s="38" t="s">
        <v>78</v>
      </c>
      <c r="U300" s="40" t="s">
        <v>78</v>
      </c>
      <c r="V300" s="38"/>
      <c r="W300" s="52"/>
      <c r="X300" s="41"/>
      <c r="Y300" s="41"/>
      <c r="Z300" s="41"/>
      <c r="AA300" s="38"/>
      <c r="AB300" s="42">
        <v>26376</v>
      </c>
      <c r="AC300" s="38" t="s">
        <v>91</v>
      </c>
      <c r="AD300" s="38" t="s">
        <v>80</v>
      </c>
      <c r="AE300" s="44">
        <v>1770034</v>
      </c>
      <c r="AF300" s="44" t="s">
        <v>1997</v>
      </c>
      <c r="AG300" s="78"/>
      <c r="AH300" s="44" t="s">
        <v>1998</v>
      </c>
      <c r="AI300" s="44"/>
      <c r="AJ300" s="79" t="s">
        <v>1999</v>
      </c>
      <c r="AK300" s="44"/>
      <c r="AL300" s="44"/>
      <c r="AM300" s="80"/>
      <c r="AN300" s="44"/>
      <c r="AO300" s="50">
        <v>42826</v>
      </c>
      <c r="AP300" s="51">
        <v>109908</v>
      </c>
      <c r="AQ300" s="52" t="s">
        <v>110</v>
      </c>
      <c r="AR300" s="52" t="s">
        <v>2000</v>
      </c>
      <c r="AS300" s="54" t="s">
        <v>2001</v>
      </c>
      <c r="AT300" s="55" t="s">
        <v>2002</v>
      </c>
      <c r="AU300" s="56" t="s">
        <v>564</v>
      </c>
      <c r="AV300" s="57"/>
      <c r="AW300" s="57"/>
      <c r="AX300" s="81"/>
      <c r="AY300" s="82"/>
      <c r="AZ300" s="83"/>
      <c r="BA300" s="83"/>
      <c r="BB300" s="83"/>
      <c r="BC300" s="83"/>
    </row>
    <row r="301" spans="4:55" ht="22.8">
      <c r="D301" s="34"/>
      <c r="E301" s="35"/>
      <c r="F301" s="35"/>
      <c r="G301" s="36"/>
      <c r="H301" s="34"/>
      <c r="I301" s="35"/>
      <c r="J301" s="35"/>
      <c r="K301" s="36"/>
      <c r="L301" s="77" t="s">
        <v>78</v>
      </c>
      <c r="M301" s="43" t="s">
        <v>105</v>
      </c>
      <c r="N301" s="39"/>
      <c r="O301" s="35"/>
      <c r="P301" s="43"/>
      <c r="Q301" s="43"/>
      <c r="R301" s="43"/>
      <c r="S301" s="43"/>
      <c r="T301" s="38"/>
      <c r="U301" s="40"/>
      <c r="V301" s="38"/>
      <c r="W301" s="52"/>
      <c r="X301" s="41"/>
      <c r="Y301" s="41"/>
      <c r="Z301" s="41"/>
      <c r="AA301" s="38"/>
      <c r="AB301" s="42">
        <v>29711</v>
      </c>
      <c r="AC301" s="38" t="s">
        <v>91</v>
      </c>
      <c r="AD301" s="38" t="s">
        <v>80</v>
      </c>
      <c r="AE301" s="44">
        <v>3580043</v>
      </c>
      <c r="AF301" s="44" t="s">
        <v>2003</v>
      </c>
      <c r="AG301" s="78"/>
      <c r="AH301" s="44" t="s">
        <v>2004</v>
      </c>
      <c r="AI301" s="44" t="s">
        <v>2005</v>
      </c>
      <c r="AJ301" s="109" t="s">
        <v>2006</v>
      </c>
      <c r="AK301" s="44"/>
      <c r="AL301" s="44"/>
      <c r="AM301" s="80"/>
      <c r="AN301" s="44"/>
      <c r="AO301" s="50">
        <v>42930</v>
      </c>
      <c r="AP301" s="51">
        <v>111471</v>
      </c>
      <c r="AQ301" s="52" t="s">
        <v>2007</v>
      </c>
      <c r="AR301" s="52" t="s">
        <v>2008</v>
      </c>
      <c r="AS301" s="54" t="s">
        <v>2009</v>
      </c>
      <c r="AT301" s="55" t="s">
        <v>2010</v>
      </c>
      <c r="AU301" s="56" t="s">
        <v>2011</v>
      </c>
      <c r="AV301" s="57"/>
      <c r="AW301" s="57"/>
      <c r="AX301" s="81"/>
      <c r="AY301" s="82"/>
      <c r="AZ301" s="83"/>
      <c r="BA301" s="83"/>
      <c r="BB301" s="83"/>
      <c r="BC301" s="83"/>
    </row>
    <row r="302" spans="4:55">
      <c r="D302" s="34"/>
      <c r="E302" s="35"/>
      <c r="F302" s="35"/>
      <c r="G302" s="36"/>
      <c r="H302" s="34"/>
      <c r="I302" s="35"/>
      <c r="J302" s="35"/>
      <c r="K302" s="36"/>
      <c r="L302" s="165"/>
      <c r="M302" s="84"/>
      <c r="N302" s="39"/>
      <c r="O302" s="35"/>
      <c r="P302" s="84" t="s">
        <v>78</v>
      </c>
      <c r="Q302" s="84" t="s">
        <v>78</v>
      </c>
      <c r="R302" s="84" t="s">
        <v>78</v>
      </c>
      <c r="S302" s="84" t="s">
        <v>78</v>
      </c>
      <c r="T302" s="110"/>
      <c r="U302" s="101"/>
      <c r="V302" s="110"/>
      <c r="W302" s="166"/>
      <c r="X302" s="167"/>
      <c r="Y302" s="167"/>
      <c r="Z302" s="167"/>
      <c r="AA302" s="110"/>
      <c r="AB302" s="168">
        <v>21913</v>
      </c>
      <c r="AC302" s="110" t="s">
        <v>99</v>
      </c>
      <c r="AD302" s="110"/>
      <c r="AE302" s="169">
        <v>1770053</v>
      </c>
      <c r="AF302" s="169" t="s">
        <v>2012</v>
      </c>
      <c r="AG302" s="170"/>
      <c r="AH302" s="169" t="s">
        <v>2013</v>
      </c>
      <c r="AI302" s="169"/>
      <c r="AJ302" s="171"/>
      <c r="AK302" s="169"/>
      <c r="AL302" s="169"/>
      <c r="AM302" s="172"/>
      <c r="AN302" s="169"/>
      <c r="AO302" s="173">
        <v>42826</v>
      </c>
      <c r="AP302" s="174">
        <v>110105</v>
      </c>
      <c r="AQ302" s="166" t="s">
        <v>2014</v>
      </c>
      <c r="AR302" s="166" t="s">
        <v>2015</v>
      </c>
      <c r="AS302" s="175" t="s">
        <v>2016</v>
      </c>
      <c r="AT302" s="176"/>
      <c r="AU302" s="177"/>
      <c r="AV302" s="127"/>
      <c r="AW302" s="127"/>
      <c r="AX302" s="178"/>
      <c r="AY302" s="82"/>
      <c r="AZ302" s="82"/>
      <c r="BA302" s="82"/>
      <c r="BB302" s="82"/>
      <c r="BC302" s="82"/>
    </row>
    <row r="303" spans="4:55">
      <c r="D303" s="34"/>
      <c r="E303" s="35"/>
      <c r="F303" s="35"/>
      <c r="G303" s="36"/>
      <c r="H303" s="34"/>
      <c r="I303" s="35"/>
      <c r="J303" s="35"/>
      <c r="K303" s="36"/>
      <c r="L303" s="165"/>
      <c r="M303" s="84"/>
      <c r="N303" s="39"/>
      <c r="O303" s="35"/>
      <c r="P303" s="84"/>
      <c r="Q303" s="84" t="s">
        <v>75</v>
      </c>
      <c r="R303" s="84"/>
      <c r="S303" s="84" t="s">
        <v>78</v>
      </c>
      <c r="T303" s="110"/>
      <c r="U303" s="101"/>
      <c r="V303" s="110"/>
      <c r="W303" s="166"/>
      <c r="X303" s="167"/>
      <c r="Y303" s="167"/>
      <c r="Z303" s="167"/>
      <c r="AA303" s="110"/>
      <c r="AB303" s="168">
        <v>17509</v>
      </c>
      <c r="AC303" s="110" t="s">
        <v>141</v>
      </c>
      <c r="AD303" s="110" t="s">
        <v>152</v>
      </c>
      <c r="AE303" s="169">
        <v>1650032</v>
      </c>
      <c r="AF303" s="169" t="s">
        <v>2017</v>
      </c>
      <c r="AG303" s="170"/>
      <c r="AH303" s="169" t="s">
        <v>2018</v>
      </c>
      <c r="AI303" s="169"/>
      <c r="AJ303" s="109" t="s">
        <v>2019</v>
      </c>
      <c r="AK303" s="169"/>
      <c r="AL303" s="169"/>
      <c r="AM303" s="172"/>
      <c r="AN303" s="169"/>
      <c r="AO303" s="173">
        <v>42587</v>
      </c>
      <c r="AP303" s="174">
        <v>106622</v>
      </c>
      <c r="AQ303" s="166" t="s">
        <v>2020</v>
      </c>
      <c r="AR303" s="166" t="s">
        <v>2021</v>
      </c>
      <c r="AS303" s="175" t="s">
        <v>2022</v>
      </c>
      <c r="AT303" s="176"/>
      <c r="AU303" s="177" t="s">
        <v>2023</v>
      </c>
      <c r="AV303" s="127"/>
      <c r="AW303" s="127"/>
      <c r="AX303" s="178"/>
      <c r="AY303" s="82"/>
      <c r="AZ303" s="82"/>
      <c r="BA303" s="82"/>
      <c r="BB303" s="82"/>
      <c r="BC303" s="82"/>
    </row>
    <row r="304" spans="4:55" ht="22.8">
      <c r="D304" s="34"/>
      <c r="E304" s="35"/>
      <c r="F304" s="35"/>
      <c r="G304" s="36"/>
      <c r="H304" s="34"/>
      <c r="I304" s="35"/>
      <c r="J304" s="35"/>
      <c r="K304" s="36"/>
      <c r="L304" s="64"/>
      <c r="M304" s="40"/>
      <c r="N304" s="39"/>
      <c r="O304" s="35"/>
      <c r="P304" s="40"/>
      <c r="Q304" s="40"/>
      <c r="R304" s="40"/>
      <c r="S304" s="40"/>
      <c r="T304" s="40"/>
      <c r="U304" s="41"/>
      <c r="V304" s="40"/>
      <c r="W304" s="41"/>
      <c r="X304" s="38"/>
      <c r="Y304" s="41"/>
      <c r="Z304" s="38" t="s">
        <v>78</v>
      </c>
      <c r="AA304" s="38" t="s">
        <v>78</v>
      </c>
      <c r="AB304" s="65">
        <v>31386</v>
      </c>
      <c r="AC304" s="40" t="s">
        <v>99</v>
      </c>
      <c r="AD304" s="40"/>
      <c r="AE304" s="66">
        <v>1830005</v>
      </c>
      <c r="AF304" s="41" t="s">
        <v>2024</v>
      </c>
      <c r="AG304" s="41"/>
      <c r="AH304" s="41" t="s">
        <v>2025</v>
      </c>
      <c r="AI304" s="41"/>
      <c r="AJ304" s="67"/>
      <c r="AK304" s="41"/>
      <c r="AL304" s="41"/>
      <c r="AM304" s="49"/>
      <c r="AN304" s="41"/>
      <c r="AO304" s="68">
        <v>38427</v>
      </c>
      <c r="AP304" s="69"/>
      <c r="AQ304" s="41" t="s">
        <v>103</v>
      </c>
      <c r="AR304" s="41"/>
      <c r="AS304" s="52" t="s">
        <v>2026</v>
      </c>
      <c r="AT304" s="70"/>
      <c r="AU304" s="70" t="s">
        <v>2027</v>
      </c>
      <c r="AV304" s="71"/>
      <c r="AW304" s="71"/>
      <c r="AX304" s="72"/>
    </row>
    <row r="305" spans="4:55">
      <c r="D305" s="34"/>
      <c r="E305" s="35"/>
      <c r="F305" s="35"/>
      <c r="G305" s="36"/>
      <c r="H305" s="34"/>
      <c r="I305" s="35"/>
      <c r="J305" s="35"/>
      <c r="K305" s="36"/>
      <c r="L305" s="64"/>
      <c r="M305" s="40"/>
      <c r="N305" s="39" t="s">
        <v>76</v>
      </c>
      <c r="O305" s="35" t="s">
        <v>76</v>
      </c>
      <c r="P305" s="40"/>
      <c r="Q305" s="40"/>
      <c r="R305" s="40"/>
      <c r="S305" s="40"/>
      <c r="T305" s="40"/>
      <c r="U305" s="41"/>
      <c r="V305" s="40"/>
      <c r="W305" s="41"/>
      <c r="X305" s="38"/>
      <c r="Y305" s="41"/>
      <c r="Z305" s="38"/>
      <c r="AA305" s="38"/>
      <c r="AB305" s="65">
        <v>20964</v>
      </c>
      <c r="AC305" s="40" t="s">
        <v>121</v>
      </c>
      <c r="AD305" s="40" t="s">
        <v>80</v>
      </c>
      <c r="AE305" s="66">
        <v>1750045</v>
      </c>
      <c r="AF305" s="41" t="s">
        <v>2028</v>
      </c>
      <c r="AG305" s="41"/>
      <c r="AH305" s="41" t="s">
        <v>2029</v>
      </c>
      <c r="AI305" s="41"/>
      <c r="AJ305" s="95" t="s">
        <v>2030</v>
      </c>
      <c r="AK305" s="41" t="s">
        <v>109</v>
      </c>
      <c r="AL305" s="41" t="s">
        <v>110</v>
      </c>
      <c r="AM305" s="49"/>
      <c r="AN305" s="41"/>
      <c r="AO305" s="68">
        <v>42257</v>
      </c>
      <c r="AP305" s="69">
        <v>102339</v>
      </c>
      <c r="AQ305" s="41" t="s">
        <v>95</v>
      </c>
      <c r="AR305" s="41"/>
      <c r="AS305" s="52" t="s">
        <v>2031</v>
      </c>
      <c r="AT305" s="70" t="s">
        <v>2032</v>
      </c>
      <c r="AU305" s="70"/>
      <c r="AV305" s="71"/>
      <c r="AW305" s="71"/>
      <c r="AX305" s="72"/>
      <c r="AY305" s="59" t="s">
        <v>90</v>
      </c>
    </row>
    <row r="306" spans="4:55" ht="26.4">
      <c r="D306" s="34"/>
      <c r="E306" s="35"/>
      <c r="F306" s="35"/>
      <c r="G306" s="36"/>
      <c r="H306" s="34"/>
      <c r="I306" s="35"/>
      <c r="J306" s="35"/>
      <c r="K306" s="36"/>
      <c r="L306" s="64" t="s">
        <v>105</v>
      </c>
      <c r="M306" s="40" t="s">
        <v>78</v>
      </c>
      <c r="N306" s="39"/>
      <c r="O306" s="35"/>
      <c r="P306" s="40"/>
      <c r="Q306" s="40"/>
      <c r="R306" s="40"/>
      <c r="S306" s="40"/>
      <c r="T306" s="40"/>
      <c r="U306" s="41"/>
      <c r="V306" s="40"/>
      <c r="W306" s="41"/>
      <c r="X306" s="38"/>
      <c r="Y306" s="41"/>
      <c r="Z306" s="38"/>
      <c r="AA306" s="38"/>
      <c r="AB306" s="65">
        <v>30067</v>
      </c>
      <c r="AC306" s="40" t="s">
        <v>91</v>
      </c>
      <c r="AD306" s="40" t="s">
        <v>80</v>
      </c>
      <c r="AE306" s="66">
        <v>1210012</v>
      </c>
      <c r="AF306" s="41" t="s">
        <v>2033</v>
      </c>
      <c r="AG306" s="41"/>
      <c r="AH306" s="41" t="s">
        <v>2034</v>
      </c>
      <c r="AI306" s="41"/>
      <c r="AJ306" s="95" t="s">
        <v>2035</v>
      </c>
      <c r="AK306" s="41" t="s">
        <v>109</v>
      </c>
      <c r="AL306" s="41" t="s">
        <v>110</v>
      </c>
      <c r="AM306" s="49"/>
      <c r="AN306" s="41"/>
      <c r="AO306" s="68">
        <v>37860</v>
      </c>
      <c r="AP306" s="69"/>
      <c r="AQ306" s="41" t="s">
        <v>2020</v>
      </c>
      <c r="AR306" s="41" t="s">
        <v>2036</v>
      </c>
      <c r="AS306" s="52" t="s">
        <v>2037</v>
      </c>
      <c r="AT306" s="70"/>
      <c r="AU306" s="70" t="s">
        <v>2038</v>
      </c>
      <c r="AV306" s="71"/>
      <c r="AW306" s="71"/>
      <c r="AX306" s="73"/>
    </row>
    <row r="307" spans="4:55">
      <c r="D307" s="97"/>
      <c r="E307" s="35"/>
      <c r="F307" s="35" t="s">
        <v>49</v>
      </c>
      <c r="G307" s="36" t="s">
        <v>49</v>
      </c>
      <c r="H307" s="97"/>
      <c r="I307" s="35"/>
      <c r="J307" s="35" t="s">
        <v>49</v>
      </c>
      <c r="K307" s="36" t="s">
        <v>49</v>
      </c>
      <c r="L307" s="64"/>
      <c r="M307" s="40"/>
      <c r="N307" s="39"/>
      <c r="O307" s="35"/>
      <c r="P307" s="40"/>
      <c r="Q307" s="40"/>
      <c r="R307" s="40"/>
      <c r="S307" s="40"/>
      <c r="T307" s="40"/>
      <c r="U307" s="41"/>
      <c r="V307" s="40"/>
      <c r="W307" s="41"/>
      <c r="X307" s="38"/>
      <c r="Y307" s="41"/>
      <c r="Z307" s="38"/>
      <c r="AA307" s="38"/>
      <c r="AB307" s="65">
        <v>22764</v>
      </c>
      <c r="AC307" s="40" t="s">
        <v>91</v>
      </c>
      <c r="AD307" s="40"/>
      <c r="AE307" s="40" t="s">
        <v>2039</v>
      </c>
      <c r="AF307" s="41" t="s">
        <v>2040</v>
      </c>
      <c r="AG307" s="41" t="s">
        <v>2041</v>
      </c>
      <c r="AH307" s="41" t="s">
        <v>2042</v>
      </c>
      <c r="AI307" s="41" t="s">
        <v>2043</v>
      </c>
      <c r="AJ307" s="98" t="s">
        <v>2044</v>
      </c>
      <c r="AK307" s="41" t="s">
        <v>170</v>
      </c>
      <c r="AL307" s="41"/>
      <c r="AM307" s="49"/>
      <c r="AN307" s="41"/>
      <c r="AO307" s="68">
        <v>44652</v>
      </c>
      <c r="AP307" s="69">
        <v>131930</v>
      </c>
      <c r="AQ307" s="41" t="s">
        <v>341</v>
      </c>
      <c r="AR307" s="41"/>
      <c r="AS307" s="52" t="s">
        <v>2045</v>
      </c>
      <c r="AT307" s="70" t="s">
        <v>2046</v>
      </c>
      <c r="AU307" s="70" t="s">
        <v>2047</v>
      </c>
      <c r="AV307" s="71" t="s">
        <v>176</v>
      </c>
      <c r="AW307" s="71" t="s">
        <v>131</v>
      </c>
      <c r="AX307" s="73"/>
    </row>
    <row r="308" spans="4:55" ht="34.200000000000003">
      <c r="D308" s="156"/>
      <c r="E308" s="157"/>
      <c r="F308" s="157"/>
      <c r="G308" s="158"/>
      <c r="H308" s="156"/>
      <c r="I308" s="157"/>
      <c r="J308" s="157"/>
      <c r="K308" s="158"/>
      <c r="L308" s="64"/>
      <c r="M308" s="40"/>
      <c r="N308" s="39"/>
      <c r="O308" s="35"/>
      <c r="P308" s="40"/>
      <c r="Q308" s="40"/>
      <c r="R308" s="40"/>
      <c r="S308" s="40"/>
      <c r="T308" s="43"/>
      <c r="U308" s="78"/>
      <c r="V308" s="43"/>
      <c r="W308" s="78"/>
      <c r="X308" s="38" t="s">
        <v>78</v>
      </c>
      <c r="Y308" s="38" t="s">
        <v>78</v>
      </c>
      <c r="Z308" s="38"/>
      <c r="AA308" s="38"/>
      <c r="AB308" s="65">
        <v>21986</v>
      </c>
      <c r="AC308" s="40" t="s">
        <v>99</v>
      </c>
      <c r="AD308" s="40"/>
      <c r="AE308" s="66">
        <v>1650022</v>
      </c>
      <c r="AF308" s="45" t="s">
        <v>2048</v>
      </c>
      <c r="AG308" s="45"/>
      <c r="AH308" s="41" t="s">
        <v>2049</v>
      </c>
      <c r="AI308" s="41"/>
      <c r="AJ308" s="67"/>
      <c r="AK308" s="41"/>
      <c r="AL308" s="41"/>
      <c r="AM308" s="49"/>
      <c r="AN308" s="41"/>
      <c r="AO308" s="92" t="s">
        <v>694</v>
      </c>
      <c r="AP308" s="93" t="s">
        <v>2050</v>
      </c>
      <c r="AQ308" s="94" t="s">
        <v>95</v>
      </c>
      <c r="AR308" s="45"/>
      <c r="AS308" s="45" t="s">
        <v>2051</v>
      </c>
      <c r="AT308" s="56"/>
      <c r="AU308" s="56" t="s">
        <v>2052</v>
      </c>
      <c r="AV308" s="57"/>
      <c r="AW308" s="57"/>
      <c r="AX308" s="72"/>
    </row>
    <row r="309" spans="4:55" ht="22.8">
      <c r="D309" s="91"/>
      <c r="E309" s="75"/>
      <c r="F309" s="75"/>
      <c r="G309" s="76"/>
      <c r="H309" s="91"/>
      <c r="I309" s="75"/>
      <c r="J309" s="75"/>
      <c r="K309" s="76"/>
      <c r="L309" s="64"/>
      <c r="M309" s="40"/>
      <c r="N309" s="39"/>
      <c r="O309" s="35"/>
      <c r="P309" s="40" t="s">
        <v>78</v>
      </c>
      <c r="Q309" s="40" t="s">
        <v>78</v>
      </c>
      <c r="R309" s="40" t="s">
        <v>78</v>
      </c>
      <c r="S309" s="40" t="s">
        <v>78</v>
      </c>
      <c r="T309" s="43"/>
      <c r="U309" s="78"/>
      <c r="V309" s="43"/>
      <c r="W309" s="78"/>
      <c r="X309" s="38"/>
      <c r="Y309" s="38"/>
      <c r="Z309" s="38"/>
      <c r="AA309" s="38"/>
      <c r="AB309" s="65">
        <v>23300</v>
      </c>
      <c r="AC309" s="40" t="s">
        <v>141</v>
      </c>
      <c r="AD309" s="40" t="s">
        <v>152</v>
      </c>
      <c r="AE309" s="66">
        <v>1230842</v>
      </c>
      <c r="AF309" s="45" t="s">
        <v>2053</v>
      </c>
      <c r="AG309" s="45" t="s">
        <v>2054</v>
      </c>
      <c r="AH309" s="41" t="s">
        <v>2055</v>
      </c>
      <c r="AI309" s="41"/>
      <c r="AJ309" s="108" t="s">
        <v>2056</v>
      </c>
      <c r="AK309" s="41"/>
      <c r="AL309" s="41"/>
      <c r="AM309" s="49"/>
      <c r="AN309" s="41"/>
      <c r="AO309" s="92">
        <v>42826</v>
      </c>
      <c r="AP309" s="93" t="s">
        <v>2057</v>
      </c>
      <c r="AQ309" s="94" t="s">
        <v>1598</v>
      </c>
      <c r="AR309" s="45" t="s">
        <v>2058</v>
      </c>
      <c r="AS309" s="45" t="s">
        <v>2059</v>
      </c>
      <c r="AT309" s="56" t="s">
        <v>2060</v>
      </c>
      <c r="AU309" s="56"/>
      <c r="AV309" s="57"/>
      <c r="AW309" s="57"/>
      <c r="AX309" s="72"/>
    </row>
    <row r="310" spans="4:55" ht="45.6">
      <c r="D310" s="34"/>
      <c r="E310" s="35"/>
      <c r="F310" s="35"/>
      <c r="G310" s="36"/>
      <c r="H310" s="34"/>
      <c r="I310" s="35"/>
      <c r="J310" s="35"/>
      <c r="K310" s="36"/>
      <c r="L310" s="77"/>
      <c r="M310" s="43"/>
      <c r="N310" s="39"/>
      <c r="O310" s="35"/>
      <c r="P310" s="43"/>
      <c r="Q310" s="43"/>
      <c r="R310" s="43"/>
      <c r="S310" s="43"/>
      <c r="T310" s="38" t="s">
        <v>78</v>
      </c>
      <c r="U310" s="40" t="s">
        <v>78</v>
      </c>
      <c r="V310" s="38"/>
      <c r="W310" s="52"/>
      <c r="X310" s="41"/>
      <c r="Y310" s="41"/>
      <c r="Z310" s="41"/>
      <c r="AA310" s="38"/>
      <c r="AB310" s="42">
        <v>32421</v>
      </c>
      <c r="AC310" s="38" t="s">
        <v>91</v>
      </c>
      <c r="AD310" s="38" t="s">
        <v>80</v>
      </c>
      <c r="AE310" s="44">
        <v>1920152</v>
      </c>
      <c r="AF310" s="44" t="s">
        <v>2061</v>
      </c>
      <c r="AG310" s="78" t="s">
        <v>2062</v>
      </c>
      <c r="AH310" s="44" t="s">
        <v>2063</v>
      </c>
      <c r="AI310" s="44"/>
      <c r="AJ310" s="88" t="s">
        <v>2064</v>
      </c>
      <c r="AK310" s="44"/>
      <c r="AL310" s="44"/>
      <c r="AM310" s="80"/>
      <c r="AN310" s="44"/>
      <c r="AO310" s="50" t="s">
        <v>1460</v>
      </c>
      <c r="AP310" s="51"/>
      <c r="AQ310" s="52" t="s">
        <v>110</v>
      </c>
      <c r="AR310" s="52"/>
      <c r="AS310" s="54" t="s">
        <v>2065</v>
      </c>
      <c r="AT310" s="55" t="s">
        <v>2066</v>
      </c>
      <c r="AU310" s="56" t="s">
        <v>2067</v>
      </c>
      <c r="AV310" s="57"/>
      <c r="AW310" s="57"/>
      <c r="AX310" s="81"/>
      <c r="AY310" s="82"/>
      <c r="AZ310" s="83"/>
      <c r="BA310" s="83"/>
      <c r="BB310" s="83"/>
      <c r="BC310" s="83"/>
    </row>
    <row r="311" spans="4:55">
      <c r="D311" s="34"/>
      <c r="E311" s="35"/>
      <c r="F311" s="35"/>
      <c r="G311" s="36"/>
      <c r="H311" s="34"/>
      <c r="I311" s="35"/>
      <c r="J311" s="35"/>
      <c r="K311" s="36"/>
      <c r="L311" s="77"/>
      <c r="M311" s="43"/>
      <c r="N311" s="39" t="s">
        <v>351</v>
      </c>
      <c r="O311" s="35" t="s">
        <v>76</v>
      </c>
      <c r="P311" s="43"/>
      <c r="Q311" s="43"/>
      <c r="R311" s="43"/>
      <c r="S311" s="43"/>
      <c r="T311" s="38"/>
      <c r="U311" s="40"/>
      <c r="V311" s="38"/>
      <c r="W311" s="52"/>
      <c r="X311" s="41"/>
      <c r="Y311" s="41"/>
      <c r="Z311" s="41"/>
      <c r="AA311" s="38"/>
      <c r="AB311" s="42">
        <v>21564</v>
      </c>
      <c r="AC311" s="38" t="s">
        <v>121</v>
      </c>
      <c r="AD311" s="38" t="s">
        <v>80</v>
      </c>
      <c r="AE311" s="44">
        <v>1460081</v>
      </c>
      <c r="AF311" s="44" t="s">
        <v>2068</v>
      </c>
      <c r="AG311" s="78"/>
      <c r="AH311" s="44" t="s">
        <v>2069</v>
      </c>
      <c r="AI311" s="44" t="s">
        <v>2070</v>
      </c>
      <c r="AJ311" s="130" t="s">
        <v>2071</v>
      </c>
      <c r="AK311" s="44" t="s">
        <v>109</v>
      </c>
      <c r="AL311" s="44" t="s">
        <v>110</v>
      </c>
      <c r="AM311" s="80"/>
      <c r="AN311" s="44"/>
      <c r="AO311" s="50">
        <v>42826</v>
      </c>
      <c r="AP311" s="51">
        <v>110317</v>
      </c>
      <c r="AQ311" s="42" t="s">
        <v>1213</v>
      </c>
      <c r="AR311" s="52" t="s">
        <v>2072</v>
      </c>
      <c r="AS311" s="54" t="s">
        <v>2073</v>
      </c>
      <c r="AT311" s="55" t="s">
        <v>2074</v>
      </c>
      <c r="AU311" s="56" t="s">
        <v>2075</v>
      </c>
      <c r="AV311" s="57"/>
      <c r="AW311" s="57"/>
      <c r="AX311" s="81"/>
      <c r="AY311" s="82" t="s">
        <v>90</v>
      </c>
      <c r="AZ311" s="83"/>
      <c r="BA311" s="83"/>
      <c r="BB311" s="83"/>
      <c r="BC311" s="83"/>
    </row>
    <row r="312" spans="4:55">
      <c r="D312" s="74" t="s">
        <v>78</v>
      </c>
      <c r="E312" s="110" t="s">
        <v>49</v>
      </c>
      <c r="F312" s="110"/>
      <c r="G312" s="111"/>
      <c r="H312" s="74" t="s">
        <v>78</v>
      </c>
      <c r="I312" s="110" t="s">
        <v>49</v>
      </c>
      <c r="J312" s="110"/>
      <c r="K312" s="111"/>
      <c r="L312" s="77"/>
      <c r="M312" s="43"/>
      <c r="N312" s="39"/>
      <c r="O312" s="35"/>
      <c r="P312" s="43"/>
      <c r="Q312" s="43"/>
      <c r="R312" s="43"/>
      <c r="S312" s="43"/>
      <c r="T312" s="38"/>
      <c r="U312" s="40"/>
      <c r="V312" s="38"/>
      <c r="W312" s="52"/>
      <c r="X312" s="41"/>
      <c r="Y312" s="41"/>
      <c r="Z312" s="41"/>
      <c r="AA312" s="38"/>
      <c r="AB312" s="42">
        <v>22810</v>
      </c>
      <c r="AC312" s="38" t="s">
        <v>121</v>
      </c>
      <c r="AD312" s="38"/>
      <c r="AE312" s="44"/>
      <c r="AF312" s="44" t="s">
        <v>2076</v>
      </c>
      <c r="AG312" s="78"/>
      <c r="AH312" s="44" t="s">
        <v>2077</v>
      </c>
      <c r="AI312" s="44"/>
      <c r="AJ312" s="179" t="s">
        <v>2078</v>
      </c>
      <c r="AK312" s="44" t="s">
        <v>170</v>
      </c>
      <c r="AL312" s="44"/>
      <c r="AM312" s="80"/>
      <c r="AN312" s="44"/>
      <c r="AO312" s="50">
        <v>44652</v>
      </c>
      <c r="AP312" s="51">
        <v>130432</v>
      </c>
      <c r="AQ312" s="42"/>
      <c r="AR312" s="52"/>
      <c r="AS312" s="54" t="s">
        <v>2079</v>
      </c>
      <c r="AT312" s="54" t="s">
        <v>2080</v>
      </c>
      <c r="AU312" s="45" t="s">
        <v>458</v>
      </c>
      <c r="AV312" s="87" t="s">
        <v>176</v>
      </c>
      <c r="AW312" s="87" t="s">
        <v>131</v>
      </c>
      <c r="AX312" s="81" t="s">
        <v>132</v>
      </c>
      <c r="AY312" s="82"/>
      <c r="AZ312" s="83"/>
      <c r="BA312" s="83"/>
      <c r="BB312" s="83"/>
      <c r="BC312" s="83"/>
    </row>
    <row r="313" spans="4:55" ht="26.4">
      <c r="D313" s="34"/>
      <c r="E313" s="35"/>
      <c r="F313" s="35"/>
      <c r="G313" s="36"/>
      <c r="H313" s="34"/>
      <c r="I313" s="35"/>
      <c r="J313" s="35"/>
      <c r="K313" s="36"/>
      <c r="L313" s="77"/>
      <c r="M313" s="43"/>
      <c r="N313" s="39"/>
      <c r="O313" s="35"/>
      <c r="P313" s="43"/>
      <c r="Q313" s="43" t="s">
        <v>78</v>
      </c>
      <c r="R313" s="43"/>
      <c r="S313" s="43" t="s">
        <v>78</v>
      </c>
      <c r="T313" s="38"/>
      <c r="U313" s="40"/>
      <c r="V313" s="38"/>
      <c r="W313" s="52"/>
      <c r="X313" s="41"/>
      <c r="Y313" s="41"/>
      <c r="Z313" s="41"/>
      <c r="AA313" s="38"/>
      <c r="AB313" s="42">
        <v>22285</v>
      </c>
      <c r="AC313" s="38" t="s">
        <v>99</v>
      </c>
      <c r="AD313" s="38" t="s">
        <v>152</v>
      </c>
      <c r="AE313" s="44">
        <v>1120006</v>
      </c>
      <c r="AF313" s="44" t="s">
        <v>2081</v>
      </c>
      <c r="AG313" s="78"/>
      <c r="AH313" s="44" t="s">
        <v>2082</v>
      </c>
      <c r="AI313" s="44"/>
      <c r="AJ313" s="180" t="s">
        <v>2083</v>
      </c>
      <c r="AK313" s="44" t="s">
        <v>170</v>
      </c>
      <c r="AL313" s="44" t="s">
        <v>2020</v>
      </c>
      <c r="AM313" s="80" t="s">
        <v>2084</v>
      </c>
      <c r="AN313" s="44" t="s">
        <v>680</v>
      </c>
      <c r="AO313" s="50" t="s">
        <v>341</v>
      </c>
      <c r="AP313" s="51"/>
      <c r="AQ313" s="52" t="s">
        <v>341</v>
      </c>
      <c r="AR313" s="52"/>
      <c r="AS313" s="54" t="s">
        <v>2085</v>
      </c>
      <c r="AT313" s="55" t="s">
        <v>2086</v>
      </c>
      <c r="AU313" s="56" t="s">
        <v>2087</v>
      </c>
      <c r="AV313" s="57"/>
      <c r="AW313" s="57"/>
      <c r="AX313" s="81"/>
      <c r="AY313" s="82"/>
      <c r="AZ313" s="83"/>
      <c r="BA313" s="83"/>
      <c r="BB313" s="83"/>
      <c r="BC313" s="83"/>
    </row>
    <row r="314" spans="4:55">
      <c r="D314" s="97"/>
      <c r="E314" s="35"/>
      <c r="F314" s="35" t="s">
        <v>49</v>
      </c>
      <c r="G314" s="36" t="s">
        <v>49</v>
      </c>
      <c r="H314" s="97"/>
      <c r="I314" s="35"/>
      <c r="J314" s="35" t="s">
        <v>49</v>
      </c>
      <c r="K314" s="36" t="s">
        <v>49</v>
      </c>
      <c r="L314" s="77" t="s">
        <v>105</v>
      </c>
      <c r="M314" s="43" t="s">
        <v>78</v>
      </c>
      <c r="N314" s="39"/>
      <c r="O314" s="35"/>
      <c r="P314" s="43"/>
      <c r="Q314" s="43"/>
      <c r="R314" s="43"/>
      <c r="S314" s="43"/>
      <c r="T314" s="38"/>
      <c r="U314" s="40"/>
      <c r="V314" s="38"/>
      <c r="W314" s="52"/>
      <c r="X314" s="41"/>
      <c r="Y314" s="41"/>
      <c r="Z314" s="41"/>
      <c r="AA314" s="38"/>
      <c r="AB314" s="42">
        <v>17266</v>
      </c>
      <c r="AC314" s="38" t="s">
        <v>91</v>
      </c>
      <c r="AD314" s="38"/>
      <c r="AE314" s="38" t="s">
        <v>2088</v>
      </c>
      <c r="AF314" s="44" t="s">
        <v>2089</v>
      </c>
      <c r="AG314" s="78"/>
      <c r="AH314" s="44" t="s">
        <v>2090</v>
      </c>
      <c r="AI314" s="44"/>
      <c r="AJ314" s="181" t="s">
        <v>2091</v>
      </c>
      <c r="AK314" s="44" t="s">
        <v>170</v>
      </c>
      <c r="AL314" s="44"/>
      <c r="AM314" s="80"/>
      <c r="AN314" s="44"/>
      <c r="AO314" s="50">
        <v>44287</v>
      </c>
      <c r="AP314" s="51">
        <v>127650</v>
      </c>
      <c r="AQ314" s="52" t="s">
        <v>2092</v>
      </c>
      <c r="AR314" s="52" t="s">
        <v>2093</v>
      </c>
      <c r="AS314" s="54" t="s">
        <v>2094</v>
      </c>
      <c r="AT314" s="55"/>
      <c r="AU314" s="56" t="s">
        <v>2095</v>
      </c>
      <c r="AV314" s="57" t="s">
        <v>2096</v>
      </c>
      <c r="AW314" s="57" t="s">
        <v>131</v>
      </c>
      <c r="AX314" s="81" t="s">
        <v>2097</v>
      </c>
      <c r="AY314" s="82"/>
      <c r="AZ314" s="83"/>
      <c r="BA314" s="83"/>
      <c r="BB314" s="83"/>
      <c r="BC314" s="83"/>
    </row>
    <row r="315" spans="4:55">
      <c r="D315" s="34"/>
      <c r="E315" s="35"/>
      <c r="F315" s="35"/>
      <c r="G315" s="36"/>
      <c r="H315" s="34"/>
      <c r="I315" s="35"/>
      <c r="J315" s="35"/>
      <c r="K315" s="36"/>
      <c r="L315" s="77" t="s">
        <v>78</v>
      </c>
      <c r="M315" s="43" t="s">
        <v>105</v>
      </c>
      <c r="N315" s="39"/>
      <c r="O315" s="35"/>
      <c r="P315" s="43"/>
      <c r="Q315" s="43"/>
      <c r="R315" s="43"/>
      <c r="S315" s="43"/>
      <c r="T315" s="38"/>
      <c r="U315" s="40"/>
      <c r="V315" s="38"/>
      <c r="W315" s="52"/>
      <c r="X315" s="41"/>
      <c r="Y315" s="41"/>
      <c r="Z315" s="41"/>
      <c r="AA315" s="38"/>
      <c r="AB315" s="42"/>
      <c r="AC315" s="38" t="s">
        <v>121</v>
      </c>
      <c r="AD315" s="38"/>
      <c r="AE315" s="44"/>
      <c r="AF315" s="45" t="s">
        <v>2098</v>
      </c>
      <c r="AG315" s="78"/>
      <c r="AH315" s="44" t="s">
        <v>2099</v>
      </c>
      <c r="AI315" s="44"/>
      <c r="AJ315" s="180" t="s">
        <v>2100</v>
      </c>
      <c r="AK315" s="44"/>
      <c r="AL315" s="44"/>
      <c r="AM315" s="80"/>
      <c r="AN315" s="44"/>
      <c r="AO315" s="50"/>
      <c r="AP315" s="51"/>
      <c r="AQ315" s="52"/>
      <c r="AR315" s="52"/>
      <c r="AS315" s="54" t="s">
        <v>2101</v>
      </c>
      <c r="AT315" s="55"/>
      <c r="AU315" s="56"/>
      <c r="AV315" s="57"/>
      <c r="AW315" s="57"/>
      <c r="AX315" s="81" t="s">
        <v>1155</v>
      </c>
      <c r="AY315" s="82"/>
      <c r="AZ315" s="83"/>
      <c r="BA315" s="83"/>
      <c r="BB315" s="83"/>
      <c r="BC315" s="83"/>
    </row>
    <row r="316" spans="4:55" ht="22.8">
      <c r="D316" s="34"/>
      <c r="E316" s="35"/>
      <c r="F316" s="35"/>
      <c r="G316" s="36"/>
      <c r="H316" s="34"/>
      <c r="I316" s="35"/>
      <c r="J316" s="35"/>
      <c r="K316" s="36"/>
      <c r="L316" s="77" t="s">
        <v>105</v>
      </c>
      <c r="M316" s="43" t="s">
        <v>1092</v>
      </c>
      <c r="N316" s="39"/>
      <c r="O316" s="35"/>
      <c r="P316" s="43"/>
      <c r="Q316" s="43"/>
      <c r="R316" s="43"/>
      <c r="S316" s="43"/>
      <c r="T316" s="38"/>
      <c r="U316" s="40"/>
      <c r="V316" s="38"/>
      <c r="W316" s="52"/>
      <c r="X316" s="41"/>
      <c r="Y316" s="41"/>
      <c r="Z316" s="41"/>
      <c r="AA316" s="38"/>
      <c r="AB316" s="42">
        <v>20566</v>
      </c>
      <c r="AC316" s="38" t="s">
        <v>121</v>
      </c>
      <c r="AD316" s="38" t="s">
        <v>80</v>
      </c>
      <c r="AE316" s="44">
        <v>1640003</v>
      </c>
      <c r="AF316" s="44" t="s">
        <v>2102</v>
      </c>
      <c r="AG316" s="78"/>
      <c r="AH316" s="44" t="s">
        <v>2103</v>
      </c>
      <c r="AI316" s="44" t="s">
        <v>2104</v>
      </c>
      <c r="AJ316" s="130" t="s">
        <v>2105</v>
      </c>
      <c r="AK316" s="44"/>
      <c r="AL316" s="44"/>
      <c r="AM316" s="80"/>
      <c r="AN316" s="44"/>
      <c r="AO316" s="50">
        <v>42826</v>
      </c>
      <c r="AP316" s="51">
        <v>110824</v>
      </c>
      <c r="AQ316" s="52" t="s">
        <v>2106</v>
      </c>
      <c r="AR316" s="52" t="s">
        <v>2107</v>
      </c>
      <c r="AS316" s="54" t="s">
        <v>2108</v>
      </c>
      <c r="AT316" s="55"/>
      <c r="AU316" s="56" t="s">
        <v>2109</v>
      </c>
      <c r="AV316" s="57"/>
      <c r="AW316" s="57"/>
      <c r="AX316" s="81"/>
      <c r="AY316" s="82"/>
      <c r="AZ316" s="83"/>
      <c r="BA316" s="83"/>
      <c r="BB316" s="83"/>
      <c r="BC316" s="83"/>
    </row>
    <row r="317" spans="4:55">
      <c r="D317" s="156"/>
      <c r="E317" s="157"/>
      <c r="F317" s="157"/>
      <c r="G317" s="158"/>
      <c r="H317" s="156"/>
      <c r="I317" s="157"/>
      <c r="J317" s="157"/>
      <c r="K317" s="158"/>
      <c r="L317" s="64"/>
      <c r="M317" s="40"/>
      <c r="N317" s="39"/>
      <c r="O317" s="35"/>
      <c r="P317" s="40"/>
      <c r="Q317" s="40"/>
      <c r="R317" s="40"/>
      <c r="S317" s="40"/>
      <c r="T317" s="43"/>
      <c r="U317" s="78"/>
      <c r="V317" s="43"/>
      <c r="W317" s="78"/>
      <c r="X317" s="38" t="s">
        <v>78</v>
      </c>
      <c r="Y317" s="38" t="s">
        <v>78</v>
      </c>
      <c r="Z317" s="38"/>
      <c r="AA317" s="38"/>
      <c r="AB317" s="65">
        <v>29890</v>
      </c>
      <c r="AC317" s="40" t="s">
        <v>141</v>
      </c>
      <c r="AD317" s="40"/>
      <c r="AE317" s="66">
        <v>1570067</v>
      </c>
      <c r="AF317" s="45" t="s">
        <v>2110</v>
      </c>
      <c r="AG317" s="45"/>
      <c r="AH317" s="41" t="s">
        <v>2111</v>
      </c>
      <c r="AI317" s="41"/>
      <c r="AJ317" s="67"/>
      <c r="AK317" s="41"/>
      <c r="AL317" s="41"/>
      <c r="AM317" s="49"/>
      <c r="AN317" s="41"/>
      <c r="AO317" s="92" t="s">
        <v>402</v>
      </c>
      <c r="AP317" s="93" t="s">
        <v>2112</v>
      </c>
      <c r="AQ317" s="94" t="s">
        <v>95</v>
      </c>
      <c r="AR317" s="45"/>
      <c r="AS317" s="45" t="s">
        <v>2113</v>
      </c>
      <c r="AT317" s="56"/>
      <c r="AU317" s="56"/>
      <c r="AV317" s="57"/>
      <c r="AW317" s="57"/>
      <c r="AX317" s="72"/>
    </row>
    <row r="318" spans="4:55">
      <c r="D318" s="91"/>
      <c r="E318" s="75"/>
      <c r="F318" s="75"/>
      <c r="G318" s="76"/>
      <c r="H318" s="91"/>
      <c r="I318" s="75"/>
      <c r="J318" s="75"/>
      <c r="K318" s="76"/>
      <c r="L318" s="64"/>
      <c r="M318" s="40"/>
      <c r="N318" s="39"/>
      <c r="O318" s="35"/>
      <c r="P318" s="40" t="s">
        <v>78</v>
      </c>
      <c r="Q318" s="40" t="s">
        <v>78</v>
      </c>
      <c r="R318" s="40" t="s">
        <v>78</v>
      </c>
      <c r="S318" s="40" t="s">
        <v>78</v>
      </c>
      <c r="T318" s="43"/>
      <c r="U318" s="78"/>
      <c r="V318" s="43"/>
      <c r="W318" s="78"/>
      <c r="X318" s="38"/>
      <c r="Y318" s="38"/>
      <c r="Z318" s="38"/>
      <c r="AA318" s="38"/>
      <c r="AB318" s="65">
        <v>23123</v>
      </c>
      <c r="AC318" s="40" t="s">
        <v>141</v>
      </c>
      <c r="AD318" s="40" t="s">
        <v>152</v>
      </c>
      <c r="AE318" s="66">
        <v>1840014</v>
      </c>
      <c r="AF318" s="45" t="s">
        <v>2114</v>
      </c>
      <c r="AG318" s="45"/>
      <c r="AH318" s="41" t="s">
        <v>2115</v>
      </c>
      <c r="AI318" s="41"/>
      <c r="AJ318" s="95" t="s">
        <v>2116</v>
      </c>
      <c r="AK318" s="41"/>
      <c r="AL318" s="41"/>
      <c r="AM318" s="49"/>
      <c r="AN318" s="41"/>
      <c r="AO318" s="92" t="s">
        <v>2117</v>
      </c>
      <c r="AP318" s="93" t="s">
        <v>2118</v>
      </c>
      <c r="AQ318" s="94" t="s">
        <v>103</v>
      </c>
      <c r="AR318" s="45"/>
      <c r="AS318" s="45" t="s">
        <v>2119</v>
      </c>
      <c r="AT318" s="56" t="s">
        <v>2120</v>
      </c>
      <c r="AU318" s="56"/>
      <c r="AV318" s="57"/>
      <c r="AW318" s="57"/>
      <c r="AX318" s="72"/>
    </row>
    <row r="319" spans="4:55">
      <c r="D319" s="91"/>
      <c r="E319" s="75"/>
      <c r="F319" s="75"/>
      <c r="G319" s="76"/>
      <c r="H319" s="91"/>
      <c r="I319" s="75"/>
      <c r="J319" s="75"/>
      <c r="K319" s="76"/>
      <c r="L319" s="64"/>
      <c r="M319" s="40"/>
      <c r="N319" s="39"/>
      <c r="O319" s="35"/>
      <c r="P319" s="40" t="s">
        <v>78</v>
      </c>
      <c r="Q319" s="40"/>
      <c r="R319" s="40" t="s">
        <v>78</v>
      </c>
      <c r="S319" s="40"/>
      <c r="T319" s="43"/>
      <c r="U319" s="78"/>
      <c r="V319" s="43"/>
      <c r="W319" s="78"/>
      <c r="X319" s="38"/>
      <c r="Y319" s="38"/>
      <c r="Z319" s="38"/>
      <c r="AA319" s="38"/>
      <c r="AB319" s="65" t="s">
        <v>2121</v>
      </c>
      <c r="AC319" s="40" t="s">
        <v>141</v>
      </c>
      <c r="AD319" s="40" t="s">
        <v>152</v>
      </c>
      <c r="AE319" s="66">
        <v>1710032</v>
      </c>
      <c r="AF319" s="45" t="s">
        <v>2122</v>
      </c>
      <c r="AG319" s="45"/>
      <c r="AH319" s="41" t="s">
        <v>2123</v>
      </c>
      <c r="AI319" s="41"/>
      <c r="AJ319" s="108" t="s">
        <v>2124</v>
      </c>
      <c r="AK319" s="41"/>
      <c r="AL319" s="41"/>
      <c r="AM319" s="49"/>
      <c r="AN319" s="41"/>
      <c r="AO319" s="92">
        <v>40249</v>
      </c>
      <c r="AP319" s="93" t="s">
        <v>2125</v>
      </c>
      <c r="AQ319" s="94" t="s">
        <v>2126</v>
      </c>
      <c r="AR319" s="45" t="s">
        <v>2127</v>
      </c>
      <c r="AS319" s="45" t="s">
        <v>2128</v>
      </c>
      <c r="AT319" s="56" t="s">
        <v>2129</v>
      </c>
      <c r="AU319" s="56"/>
      <c r="AV319" s="57"/>
      <c r="AW319" s="57"/>
      <c r="AX319" s="72"/>
    </row>
    <row r="320" spans="4:55" ht="26.4">
      <c r="D320" s="34"/>
      <c r="E320" s="35"/>
      <c r="F320" s="35"/>
      <c r="G320" s="36"/>
      <c r="H320" s="34"/>
      <c r="I320" s="35"/>
      <c r="J320" s="35"/>
      <c r="K320" s="36"/>
      <c r="L320" s="77" t="s">
        <v>78</v>
      </c>
      <c r="M320" s="43" t="s">
        <v>105</v>
      </c>
      <c r="N320" s="39"/>
      <c r="O320" s="35"/>
      <c r="P320" s="43" t="s">
        <v>75</v>
      </c>
      <c r="Q320" s="43" t="s">
        <v>78</v>
      </c>
      <c r="R320" s="43" t="s">
        <v>78</v>
      </c>
      <c r="S320" s="43" t="s">
        <v>78</v>
      </c>
      <c r="T320" s="38" t="s">
        <v>77</v>
      </c>
      <c r="U320" s="40" t="s">
        <v>78</v>
      </c>
      <c r="V320" s="38"/>
      <c r="W320" s="52"/>
      <c r="X320" s="41"/>
      <c r="Y320" s="41"/>
      <c r="Z320" s="41"/>
      <c r="AA320" s="38"/>
      <c r="AB320" s="42">
        <v>25744</v>
      </c>
      <c r="AC320" s="38" t="s">
        <v>91</v>
      </c>
      <c r="AD320" s="38" t="s">
        <v>80</v>
      </c>
      <c r="AE320" s="44">
        <v>1920916</v>
      </c>
      <c r="AF320" s="44" t="s">
        <v>2130</v>
      </c>
      <c r="AG320" s="78"/>
      <c r="AH320" s="81" t="s">
        <v>2131</v>
      </c>
      <c r="AI320" s="44"/>
      <c r="AJ320" s="88" t="s">
        <v>2132</v>
      </c>
      <c r="AK320" s="41" t="s">
        <v>170</v>
      </c>
      <c r="AL320" s="41" t="s">
        <v>341</v>
      </c>
      <c r="AM320" s="80"/>
      <c r="AN320" s="44"/>
      <c r="AO320" s="50" t="s">
        <v>921</v>
      </c>
      <c r="AP320" s="51"/>
      <c r="AQ320" s="52" t="s">
        <v>203</v>
      </c>
      <c r="AR320" s="52" t="s">
        <v>2133</v>
      </c>
      <c r="AS320" s="52" t="s">
        <v>2134</v>
      </c>
      <c r="AT320" s="55" t="s">
        <v>2135</v>
      </c>
      <c r="AU320" s="56"/>
      <c r="AV320" s="57"/>
      <c r="AW320" s="57"/>
      <c r="AX320" s="81"/>
      <c r="AY320" s="82"/>
      <c r="AZ320" s="83"/>
      <c r="BA320" s="83"/>
      <c r="BB320" s="83"/>
      <c r="BC320" s="83"/>
    </row>
    <row r="321" spans="4:55">
      <c r="D321" s="156"/>
      <c r="E321" s="157"/>
      <c r="F321" s="157"/>
      <c r="G321" s="158"/>
      <c r="H321" s="156"/>
      <c r="I321" s="157"/>
      <c r="J321" s="157"/>
      <c r="K321" s="158"/>
      <c r="L321" s="64"/>
      <c r="M321" s="40"/>
      <c r="N321" s="39"/>
      <c r="O321" s="35"/>
      <c r="P321" s="40"/>
      <c r="Q321" s="40"/>
      <c r="R321" s="40"/>
      <c r="S321" s="40"/>
      <c r="T321" s="43"/>
      <c r="U321" s="78"/>
      <c r="V321" s="43"/>
      <c r="W321" s="78"/>
      <c r="X321" s="38" t="s">
        <v>77</v>
      </c>
      <c r="Y321" s="38" t="s">
        <v>78</v>
      </c>
      <c r="Z321" s="38"/>
      <c r="AA321" s="38"/>
      <c r="AB321" s="65">
        <v>23604</v>
      </c>
      <c r="AC321" s="40" t="s">
        <v>141</v>
      </c>
      <c r="AD321" s="40"/>
      <c r="AE321" s="66">
        <v>1360072</v>
      </c>
      <c r="AF321" s="45" t="s">
        <v>2136</v>
      </c>
      <c r="AG321" s="45"/>
      <c r="AH321" s="41" t="s">
        <v>2137</v>
      </c>
      <c r="AI321" s="41"/>
      <c r="AJ321" s="67"/>
      <c r="AK321" s="41"/>
      <c r="AL321" s="41"/>
      <c r="AM321" s="49"/>
      <c r="AN321" s="41"/>
      <c r="AO321" s="92" t="s">
        <v>2138</v>
      </c>
      <c r="AP321" s="93" t="s">
        <v>2139</v>
      </c>
      <c r="AQ321" s="94">
        <v>28</v>
      </c>
      <c r="AR321" s="45" t="s">
        <v>2140</v>
      </c>
      <c r="AS321" s="45"/>
      <c r="AT321" s="56"/>
      <c r="AU321" s="56"/>
      <c r="AV321" s="57"/>
      <c r="AW321" s="57"/>
      <c r="AX321" s="72"/>
    </row>
    <row r="322" spans="4:55">
      <c r="D322" s="156"/>
      <c r="E322" s="157"/>
      <c r="F322" s="157"/>
      <c r="G322" s="158"/>
      <c r="H322" s="156"/>
      <c r="I322" s="157"/>
      <c r="J322" s="157"/>
      <c r="K322" s="158"/>
      <c r="L322" s="64"/>
      <c r="M322" s="40" t="s">
        <v>1092</v>
      </c>
      <c r="N322" s="39"/>
      <c r="O322" s="35"/>
      <c r="P322" s="40"/>
      <c r="Q322" s="40"/>
      <c r="R322" s="40"/>
      <c r="S322" s="40"/>
      <c r="T322" s="43"/>
      <c r="U322" s="78"/>
      <c r="V322" s="43"/>
      <c r="W322" s="78"/>
      <c r="X322" s="38"/>
      <c r="Y322" s="38"/>
      <c r="Z322" s="38"/>
      <c r="AA322" s="38"/>
      <c r="AB322" s="65">
        <v>26232</v>
      </c>
      <c r="AC322" s="40" t="s">
        <v>91</v>
      </c>
      <c r="AD322" s="40" t="s">
        <v>80</v>
      </c>
      <c r="AE322" s="66">
        <v>1230851</v>
      </c>
      <c r="AF322" s="45" t="s">
        <v>2141</v>
      </c>
      <c r="AG322" s="45"/>
      <c r="AH322" s="41" t="s">
        <v>2142</v>
      </c>
      <c r="AI322" s="41"/>
      <c r="AJ322" s="95" t="s">
        <v>2143</v>
      </c>
      <c r="AK322" s="41" t="s">
        <v>170</v>
      </c>
      <c r="AL322" s="41" t="s">
        <v>341</v>
      </c>
      <c r="AM322" s="49"/>
      <c r="AN322" s="41"/>
      <c r="AO322" s="92">
        <v>43370</v>
      </c>
      <c r="AP322" s="93" t="s">
        <v>2144</v>
      </c>
      <c r="AQ322" s="94" t="s">
        <v>341</v>
      </c>
      <c r="AR322" s="45"/>
      <c r="AS322" s="45" t="s">
        <v>2145</v>
      </c>
      <c r="AT322" s="56" t="s">
        <v>2146</v>
      </c>
      <c r="AU322" s="56" t="s">
        <v>2147</v>
      </c>
      <c r="AV322" s="57"/>
      <c r="AW322" s="57"/>
      <c r="AX322" s="73"/>
    </row>
    <row r="323" spans="4:55">
      <c r="D323" s="156"/>
      <c r="E323" s="157"/>
      <c r="F323" s="157"/>
      <c r="G323" s="158"/>
      <c r="H323" s="156"/>
      <c r="I323" s="157"/>
      <c r="J323" s="157"/>
      <c r="K323" s="158"/>
      <c r="L323" s="64"/>
      <c r="M323" s="40"/>
      <c r="N323" s="39"/>
      <c r="O323" s="35"/>
      <c r="P323" s="40"/>
      <c r="Q323" s="40"/>
      <c r="R323" s="40"/>
      <c r="S323" s="40"/>
      <c r="T323" s="43"/>
      <c r="U323" s="78"/>
      <c r="V323" s="43"/>
      <c r="W323" s="78"/>
      <c r="X323" s="38" t="s">
        <v>78</v>
      </c>
      <c r="Y323" s="38" t="s">
        <v>78</v>
      </c>
      <c r="Z323" s="38"/>
      <c r="AA323" s="38"/>
      <c r="AB323" s="65">
        <v>30314</v>
      </c>
      <c r="AC323" s="40" t="s">
        <v>99</v>
      </c>
      <c r="AD323" s="40"/>
      <c r="AE323" s="66">
        <v>1850013</v>
      </c>
      <c r="AF323" s="45" t="s">
        <v>2148</v>
      </c>
      <c r="AG323" s="45"/>
      <c r="AH323" s="41" t="s">
        <v>2149</v>
      </c>
      <c r="AI323" s="41"/>
      <c r="AJ323" s="67"/>
      <c r="AK323" s="41"/>
      <c r="AL323" s="41"/>
      <c r="AM323" s="49"/>
      <c r="AN323" s="41"/>
      <c r="AO323" s="92">
        <v>37909</v>
      </c>
      <c r="AP323" s="93" t="s">
        <v>2150</v>
      </c>
      <c r="AQ323" s="94">
        <v>16</v>
      </c>
      <c r="AR323" s="45" t="s">
        <v>2151</v>
      </c>
      <c r="AS323" s="45" t="s">
        <v>2152</v>
      </c>
      <c r="AT323" s="56"/>
      <c r="AU323" s="56" t="s">
        <v>698</v>
      </c>
      <c r="AV323" s="57"/>
      <c r="AW323" s="57"/>
      <c r="AX323" s="72"/>
    </row>
    <row r="324" spans="4:55">
      <c r="D324" s="91"/>
      <c r="E324" s="75"/>
      <c r="F324" s="75"/>
      <c r="G324" s="76"/>
      <c r="H324" s="91"/>
      <c r="I324" s="75"/>
      <c r="J324" s="75"/>
      <c r="K324" s="76"/>
      <c r="L324" s="64"/>
      <c r="M324" s="40"/>
      <c r="N324" s="39"/>
      <c r="O324" s="35"/>
      <c r="P324" s="40"/>
      <c r="Q324" s="40" t="s">
        <v>78</v>
      </c>
      <c r="R324" s="40"/>
      <c r="S324" s="40" t="s">
        <v>78</v>
      </c>
      <c r="T324" s="43"/>
      <c r="U324" s="78"/>
      <c r="V324" s="43"/>
      <c r="W324" s="78"/>
      <c r="X324" s="38"/>
      <c r="Y324" s="38"/>
      <c r="Z324" s="38"/>
      <c r="AA324" s="38"/>
      <c r="AB324" s="65">
        <v>17984</v>
      </c>
      <c r="AC324" s="40" t="s">
        <v>99</v>
      </c>
      <c r="AD324" s="40" t="s">
        <v>152</v>
      </c>
      <c r="AE324" s="66">
        <v>1790074</v>
      </c>
      <c r="AF324" s="45" t="s">
        <v>2153</v>
      </c>
      <c r="AG324" s="45"/>
      <c r="AH324" s="41" t="s">
        <v>2154</v>
      </c>
      <c r="AI324" s="41"/>
      <c r="AJ324" s="95" t="s">
        <v>2155</v>
      </c>
      <c r="AK324" s="41"/>
      <c r="AL324" s="41"/>
      <c r="AM324" s="49"/>
      <c r="AN324" s="41"/>
      <c r="AO324" s="92" t="s">
        <v>2156</v>
      </c>
      <c r="AP324" s="93"/>
      <c r="AQ324" s="94" t="s">
        <v>2157</v>
      </c>
      <c r="AR324" s="45" t="s">
        <v>2158</v>
      </c>
      <c r="AS324" s="45"/>
      <c r="AT324" s="56"/>
      <c r="AU324" s="56"/>
      <c r="AV324" s="57"/>
      <c r="AW324" s="57"/>
      <c r="AX324" s="72"/>
    </row>
    <row r="325" spans="4:55" ht="22.8">
      <c r="D325" s="156"/>
      <c r="E325" s="157"/>
      <c r="F325" s="157"/>
      <c r="G325" s="158"/>
      <c r="H325" s="156"/>
      <c r="I325" s="157"/>
      <c r="J325" s="157"/>
      <c r="K325" s="158"/>
      <c r="L325" s="64"/>
      <c r="M325" s="40"/>
      <c r="N325" s="39"/>
      <c r="O325" s="35"/>
      <c r="P325" s="40"/>
      <c r="Q325" s="40"/>
      <c r="R325" s="40"/>
      <c r="S325" s="40"/>
      <c r="T325" s="43"/>
      <c r="U325" s="78"/>
      <c r="V325" s="43"/>
      <c r="W325" s="78"/>
      <c r="X325" s="38" t="s">
        <v>78</v>
      </c>
      <c r="Y325" s="38" t="s">
        <v>78</v>
      </c>
      <c r="Z325" s="38"/>
      <c r="AA325" s="38"/>
      <c r="AB325" s="65">
        <v>23753</v>
      </c>
      <c r="AC325" s="40" t="s">
        <v>99</v>
      </c>
      <c r="AD325" s="40"/>
      <c r="AE325" s="66">
        <v>1320035</v>
      </c>
      <c r="AF325" s="45" t="s">
        <v>2159</v>
      </c>
      <c r="AG325" s="45"/>
      <c r="AH325" s="41" t="s">
        <v>2160</v>
      </c>
      <c r="AI325" s="41"/>
      <c r="AJ325" s="67"/>
      <c r="AK325" s="41"/>
      <c r="AL325" s="41"/>
      <c r="AM325" s="49"/>
      <c r="AN325" s="41"/>
      <c r="AO325" s="92" t="s">
        <v>1989</v>
      </c>
      <c r="AP325" s="93" t="s">
        <v>2161</v>
      </c>
      <c r="AQ325" s="94">
        <v>26</v>
      </c>
      <c r="AR325" s="45" t="s">
        <v>2162</v>
      </c>
      <c r="AS325" s="45" t="s">
        <v>2163</v>
      </c>
      <c r="AT325" s="56"/>
      <c r="AU325" s="56" t="s">
        <v>2164</v>
      </c>
      <c r="AV325" s="57"/>
      <c r="AW325" s="57"/>
      <c r="AX325" s="72"/>
    </row>
    <row r="326" spans="4:55">
      <c r="D326" s="34"/>
      <c r="E326" s="35"/>
      <c r="F326" s="35"/>
      <c r="G326" s="36"/>
      <c r="H326" s="34"/>
      <c r="I326" s="35"/>
      <c r="J326" s="35"/>
      <c r="K326" s="36"/>
      <c r="L326" s="64" t="s">
        <v>105</v>
      </c>
      <c r="M326" s="40" t="s">
        <v>78</v>
      </c>
      <c r="N326" s="39" t="s">
        <v>76</v>
      </c>
      <c r="O326" s="35" t="s">
        <v>76</v>
      </c>
      <c r="P326" s="40"/>
      <c r="Q326" s="40"/>
      <c r="R326" s="40"/>
      <c r="S326" s="40"/>
      <c r="T326" s="38"/>
      <c r="U326" s="52"/>
      <c r="V326" s="38"/>
      <c r="W326" s="52"/>
      <c r="X326" s="41"/>
      <c r="Y326" s="41"/>
      <c r="Z326" s="41" t="s">
        <v>77</v>
      </c>
      <c r="AA326" s="38" t="s">
        <v>78</v>
      </c>
      <c r="AB326" s="65">
        <v>19656</v>
      </c>
      <c r="AC326" s="40" t="s">
        <v>141</v>
      </c>
      <c r="AD326" s="40" t="s">
        <v>80</v>
      </c>
      <c r="AE326" s="66">
        <v>1560054</v>
      </c>
      <c r="AF326" s="41" t="s">
        <v>2165</v>
      </c>
      <c r="AG326" s="41"/>
      <c r="AH326" s="41" t="s">
        <v>2166</v>
      </c>
      <c r="AI326" s="41"/>
      <c r="AJ326" s="67" t="s">
        <v>2167</v>
      </c>
      <c r="AK326" s="41" t="s">
        <v>109</v>
      </c>
      <c r="AL326" s="41" t="s">
        <v>110</v>
      </c>
      <c r="AM326" s="49"/>
      <c r="AN326" s="41"/>
      <c r="AO326" s="68" t="s">
        <v>1853</v>
      </c>
      <c r="AP326" s="69" t="s">
        <v>2168</v>
      </c>
      <c r="AQ326" s="52" t="s">
        <v>1396</v>
      </c>
      <c r="AR326" s="54" t="s">
        <v>2169</v>
      </c>
      <c r="AS326" s="52" t="s">
        <v>2170</v>
      </c>
      <c r="AT326" s="70"/>
      <c r="AU326" s="70" t="s">
        <v>2171</v>
      </c>
      <c r="AV326" s="71"/>
      <c r="AW326" s="71"/>
      <c r="AX326" s="73"/>
      <c r="AY326" s="59" t="s">
        <v>90</v>
      </c>
    </row>
    <row r="327" spans="4:55" ht="22.8">
      <c r="D327" s="156"/>
      <c r="E327" s="157"/>
      <c r="F327" s="157"/>
      <c r="G327" s="158"/>
      <c r="H327" s="156"/>
      <c r="I327" s="157"/>
      <c r="J327" s="157"/>
      <c r="K327" s="158"/>
      <c r="L327" s="64"/>
      <c r="M327" s="40"/>
      <c r="N327" s="39"/>
      <c r="O327" s="35"/>
      <c r="P327" s="40"/>
      <c r="Q327" s="40"/>
      <c r="R327" s="40"/>
      <c r="S327" s="40"/>
      <c r="T327" s="38"/>
      <c r="U327" s="52"/>
      <c r="V327" s="38"/>
      <c r="W327" s="52"/>
      <c r="X327" s="38"/>
      <c r="Y327" s="41"/>
      <c r="Z327" s="38" t="s">
        <v>78</v>
      </c>
      <c r="AA327" s="38" t="s">
        <v>78</v>
      </c>
      <c r="AB327" s="65">
        <v>24817</v>
      </c>
      <c r="AC327" s="40" t="s">
        <v>99</v>
      </c>
      <c r="AD327" s="40" t="s">
        <v>2172</v>
      </c>
      <c r="AE327" s="66">
        <v>1700004</v>
      </c>
      <c r="AF327" s="41" t="s">
        <v>2173</v>
      </c>
      <c r="AG327" s="41"/>
      <c r="AH327" s="41" t="s">
        <v>2174</v>
      </c>
      <c r="AI327" s="41"/>
      <c r="AJ327" s="67" t="s">
        <v>2175</v>
      </c>
      <c r="AK327" s="41"/>
      <c r="AL327" s="41"/>
      <c r="AM327" s="49"/>
      <c r="AN327" s="41"/>
      <c r="AO327" s="68">
        <v>42236</v>
      </c>
      <c r="AP327" s="69" t="s">
        <v>2176</v>
      </c>
      <c r="AQ327" s="41" t="s">
        <v>2177</v>
      </c>
      <c r="AR327" s="41"/>
      <c r="AS327" s="52" t="s">
        <v>2178</v>
      </c>
      <c r="AT327" s="70"/>
      <c r="AU327" s="70" t="s">
        <v>2179</v>
      </c>
      <c r="AV327" s="71"/>
      <c r="AW327" s="71"/>
      <c r="AX327" s="72"/>
    </row>
    <row r="328" spans="4:55" ht="26.4">
      <c r="D328" s="34"/>
      <c r="E328" s="35"/>
      <c r="F328" s="35"/>
      <c r="G328" s="36"/>
      <c r="H328" s="34"/>
      <c r="I328" s="35"/>
      <c r="J328" s="35"/>
      <c r="K328" s="36"/>
      <c r="L328" s="64"/>
      <c r="M328" s="40"/>
      <c r="N328" s="39"/>
      <c r="O328" s="35"/>
      <c r="P328" s="40" t="s">
        <v>224</v>
      </c>
      <c r="Q328" s="40"/>
      <c r="R328" s="40" t="s">
        <v>78</v>
      </c>
      <c r="S328" s="40"/>
      <c r="T328" s="38"/>
      <c r="U328" s="52"/>
      <c r="V328" s="38"/>
      <c r="W328" s="52"/>
      <c r="X328" s="38"/>
      <c r="Y328" s="41"/>
      <c r="Z328" s="38"/>
      <c r="AA328" s="38"/>
      <c r="AB328" s="65">
        <v>14975</v>
      </c>
      <c r="AC328" s="40" t="s">
        <v>99</v>
      </c>
      <c r="AD328" s="40"/>
      <c r="AE328" s="66">
        <v>1210073</v>
      </c>
      <c r="AF328" s="41" t="s">
        <v>2180</v>
      </c>
      <c r="AG328" s="41"/>
      <c r="AH328" s="41" t="s">
        <v>2181</v>
      </c>
      <c r="AI328" s="41"/>
      <c r="AJ328" s="95" t="s">
        <v>2182</v>
      </c>
      <c r="AK328" s="41"/>
      <c r="AL328" s="41"/>
      <c r="AM328" s="49" t="s">
        <v>2183</v>
      </c>
      <c r="AN328" s="41"/>
      <c r="AO328" s="68">
        <v>42095</v>
      </c>
      <c r="AP328" s="69" t="s">
        <v>2184</v>
      </c>
      <c r="AQ328" s="41" t="s">
        <v>2185</v>
      </c>
      <c r="AR328" s="41"/>
      <c r="AS328" s="52"/>
      <c r="AT328" s="70"/>
      <c r="AU328" s="70" t="s">
        <v>2186</v>
      </c>
      <c r="AV328" s="71"/>
      <c r="AW328" s="71"/>
      <c r="AX328" s="72"/>
    </row>
    <row r="329" spans="4:55" ht="26.4">
      <c r="D329" s="156"/>
      <c r="E329" s="157"/>
      <c r="F329" s="157"/>
      <c r="G329" s="158"/>
      <c r="H329" s="156"/>
      <c r="I329" s="157"/>
      <c r="J329" s="157"/>
      <c r="K329" s="158"/>
      <c r="L329" s="64"/>
      <c r="M329" s="40"/>
      <c r="N329" s="39"/>
      <c r="O329" s="35"/>
      <c r="P329" s="40"/>
      <c r="Q329" s="40"/>
      <c r="R329" s="40"/>
      <c r="S329" s="40"/>
      <c r="T329" s="43"/>
      <c r="U329" s="78"/>
      <c r="V329" s="43"/>
      <c r="W329" s="78"/>
      <c r="X329" s="38" t="s">
        <v>78</v>
      </c>
      <c r="Y329" s="38" t="s">
        <v>78</v>
      </c>
      <c r="Z329" s="38"/>
      <c r="AA329" s="38"/>
      <c r="AB329" s="65">
        <v>22938</v>
      </c>
      <c r="AC329" s="40" t="s">
        <v>141</v>
      </c>
      <c r="AD329" s="40"/>
      <c r="AE329" s="66">
        <v>1740043</v>
      </c>
      <c r="AF329" s="45" t="s">
        <v>2187</v>
      </c>
      <c r="AG329" s="45"/>
      <c r="AH329" s="41" t="s">
        <v>2188</v>
      </c>
      <c r="AI329" s="41"/>
      <c r="AJ329" s="67"/>
      <c r="AK329" s="41" t="s">
        <v>109</v>
      </c>
      <c r="AL329" s="41" t="s">
        <v>110</v>
      </c>
      <c r="AM329" s="49" t="s">
        <v>2189</v>
      </c>
      <c r="AN329" s="41" t="s">
        <v>680</v>
      </c>
      <c r="AO329" s="92" t="s">
        <v>2190</v>
      </c>
      <c r="AP329" s="93" t="s">
        <v>2191</v>
      </c>
      <c r="AQ329" s="94" t="s">
        <v>95</v>
      </c>
      <c r="AR329" s="45"/>
      <c r="AS329" s="45" t="s">
        <v>2192</v>
      </c>
      <c r="AT329" s="56"/>
      <c r="AU329" s="56"/>
      <c r="AV329" s="57"/>
      <c r="AW329" s="57"/>
      <c r="AX329" s="72"/>
    </row>
    <row r="330" spans="4:55" ht="39.6">
      <c r="D330" s="91"/>
      <c r="E330" s="75"/>
      <c r="F330" s="75"/>
      <c r="G330" s="76"/>
      <c r="H330" s="91"/>
      <c r="I330" s="75"/>
      <c r="J330" s="75"/>
      <c r="K330" s="76"/>
      <c r="L330" s="64"/>
      <c r="M330" s="40"/>
      <c r="N330" s="39"/>
      <c r="O330" s="35"/>
      <c r="P330" s="40" t="s">
        <v>78</v>
      </c>
      <c r="Q330" s="40" t="s">
        <v>78</v>
      </c>
      <c r="R330" s="40" t="s">
        <v>78</v>
      </c>
      <c r="S330" s="40" t="s">
        <v>78</v>
      </c>
      <c r="T330" s="43"/>
      <c r="U330" s="78"/>
      <c r="V330" s="43"/>
      <c r="W330" s="78"/>
      <c r="X330" s="38"/>
      <c r="Y330" s="38"/>
      <c r="Z330" s="38"/>
      <c r="AA330" s="38"/>
      <c r="AB330" s="65">
        <v>15294</v>
      </c>
      <c r="AC330" s="40" t="s">
        <v>141</v>
      </c>
      <c r="AD330" s="40"/>
      <c r="AE330" s="66">
        <v>1240006</v>
      </c>
      <c r="AF330" s="45" t="s">
        <v>2193</v>
      </c>
      <c r="AG330" s="45" t="s">
        <v>2194</v>
      </c>
      <c r="AH330" s="41" t="s">
        <v>2195</v>
      </c>
      <c r="AI330" s="41"/>
      <c r="AJ330" s="67"/>
      <c r="AK330" s="41" t="s">
        <v>109</v>
      </c>
      <c r="AL330" s="41" t="s">
        <v>110</v>
      </c>
      <c r="AM330" s="49" t="s">
        <v>2196</v>
      </c>
      <c r="AN330" s="41" t="s">
        <v>2197</v>
      </c>
      <c r="AO330" s="92">
        <v>27525</v>
      </c>
      <c r="AP330" s="93" t="s">
        <v>2198</v>
      </c>
      <c r="AQ330" s="94" t="s">
        <v>2199</v>
      </c>
      <c r="AR330" s="45" t="s">
        <v>2200</v>
      </c>
      <c r="AS330" s="45" t="s">
        <v>2201</v>
      </c>
      <c r="AT330" s="56"/>
      <c r="AU330" s="56"/>
      <c r="AV330" s="57"/>
      <c r="AW330" s="57"/>
      <c r="AX330" s="72"/>
    </row>
    <row r="331" spans="4:55">
      <c r="D331" s="91"/>
      <c r="E331" s="75"/>
      <c r="F331" s="75"/>
      <c r="G331" s="76"/>
      <c r="H331" s="91"/>
      <c r="I331" s="75"/>
      <c r="J331" s="75"/>
      <c r="K331" s="76"/>
      <c r="L331" s="64"/>
      <c r="M331" s="40"/>
      <c r="N331" s="39" t="s">
        <v>351</v>
      </c>
      <c r="O331" s="35" t="s">
        <v>76</v>
      </c>
      <c r="P331" s="40"/>
      <c r="Q331" s="40"/>
      <c r="R331" s="40"/>
      <c r="S331" s="40"/>
      <c r="T331" s="43"/>
      <c r="U331" s="78"/>
      <c r="V331" s="43"/>
      <c r="W331" s="78"/>
      <c r="X331" s="38"/>
      <c r="Y331" s="38"/>
      <c r="Z331" s="38"/>
      <c r="AA331" s="38"/>
      <c r="AB331" s="65">
        <v>27118</v>
      </c>
      <c r="AC331" s="40"/>
      <c r="AD331" s="40" t="s">
        <v>80</v>
      </c>
      <c r="AE331" s="66">
        <v>1920364</v>
      </c>
      <c r="AF331" s="45" t="s">
        <v>2202</v>
      </c>
      <c r="AG331" s="45"/>
      <c r="AH331" s="41" t="s">
        <v>2203</v>
      </c>
      <c r="AI331" s="41" t="s">
        <v>2203</v>
      </c>
      <c r="AJ331" s="95" t="s">
        <v>2204</v>
      </c>
      <c r="AK331" s="122" t="s">
        <v>1689</v>
      </c>
      <c r="AL331" s="41"/>
      <c r="AM331" s="49"/>
      <c r="AN331" s="41"/>
      <c r="AO331" s="92">
        <v>43328</v>
      </c>
      <c r="AP331" s="93"/>
      <c r="AQ331" s="94" t="s">
        <v>2205</v>
      </c>
      <c r="AR331" s="45" t="s">
        <v>2206</v>
      </c>
      <c r="AS331" s="45" t="s">
        <v>2207</v>
      </c>
      <c r="AT331" s="56" t="s">
        <v>2208</v>
      </c>
      <c r="AU331" s="56" t="s">
        <v>2209</v>
      </c>
      <c r="AV331" s="57"/>
      <c r="AW331" s="57"/>
      <c r="AX331" s="72"/>
      <c r="AY331" s="59" t="s">
        <v>90</v>
      </c>
    </row>
    <row r="332" spans="4:55">
      <c r="D332" s="91"/>
      <c r="E332" s="75"/>
      <c r="F332" s="75"/>
      <c r="G332" s="76"/>
      <c r="H332" s="91"/>
      <c r="I332" s="75"/>
      <c r="J332" s="75"/>
      <c r="K332" s="76"/>
      <c r="L332" s="64" t="s">
        <v>105</v>
      </c>
      <c r="M332" s="40" t="s">
        <v>513</v>
      </c>
      <c r="N332" s="39"/>
      <c r="O332" s="35"/>
      <c r="P332" s="40"/>
      <c r="Q332" s="40"/>
      <c r="R332" s="40"/>
      <c r="S332" s="40"/>
      <c r="T332" s="43"/>
      <c r="U332" s="78"/>
      <c r="V332" s="43"/>
      <c r="W332" s="78"/>
      <c r="X332" s="38"/>
      <c r="Y332" s="38"/>
      <c r="Z332" s="38"/>
      <c r="AA332" s="38"/>
      <c r="AB332" s="65">
        <v>32057</v>
      </c>
      <c r="AC332" s="40" t="s">
        <v>91</v>
      </c>
      <c r="AD332" s="40" t="s">
        <v>80</v>
      </c>
      <c r="AE332" s="66" t="s">
        <v>2210</v>
      </c>
      <c r="AF332" s="45" t="s">
        <v>2211</v>
      </c>
      <c r="AG332" s="45"/>
      <c r="AH332" s="41" t="s">
        <v>2212</v>
      </c>
      <c r="AI332" s="41"/>
      <c r="AJ332" s="95"/>
      <c r="AK332" s="41" t="s">
        <v>170</v>
      </c>
      <c r="AL332" s="41" t="s">
        <v>103</v>
      </c>
      <c r="AM332" s="49"/>
      <c r="AN332" s="41"/>
      <c r="AO332" s="92">
        <v>43556</v>
      </c>
      <c r="AP332" s="93" t="s">
        <v>2213</v>
      </c>
      <c r="AQ332" s="94" t="s">
        <v>341</v>
      </c>
      <c r="AR332" s="45"/>
      <c r="AS332" s="45" t="s">
        <v>2214</v>
      </c>
      <c r="AT332" s="56" t="s">
        <v>2215</v>
      </c>
      <c r="AU332" s="56"/>
      <c r="AV332" s="57"/>
      <c r="AW332" s="57"/>
      <c r="AX332" s="73"/>
    </row>
    <row r="333" spans="4:55">
      <c r="D333" s="91"/>
      <c r="E333" s="75"/>
      <c r="F333" s="75"/>
      <c r="G333" s="76"/>
      <c r="H333" s="91"/>
      <c r="I333" s="75"/>
      <c r="J333" s="75"/>
      <c r="K333" s="76"/>
      <c r="L333" s="64" t="s">
        <v>105</v>
      </c>
      <c r="M333" s="40" t="s">
        <v>78</v>
      </c>
      <c r="N333" s="39"/>
      <c r="O333" s="35"/>
      <c r="P333" s="40"/>
      <c r="Q333" s="40"/>
      <c r="R333" s="40"/>
      <c r="S333" s="40"/>
      <c r="T333" s="43"/>
      <c r="U333" s="78"/>
      <c r="V333" s="43"/>
      <c r="W333" s="78"/>
      <c r="X333" s="38"/>
      <c r="Y333" s="38"/>
      <c r="Z333" s="38"/>
      <c r="AA333" s="38"/>
      <c r="AB333" s="65">
        <v>21147</v>
      </c>
      <c r="AC333" s="40" t="s">
        <v>91</v>
      </c>
      <c r="AD333" s="40" t="s">
        <v>80</v>
      </c>
      <c r="AE333" s="66">
        <v>1230872</v>
      </c>
      <c r="AF333" s="45" t="s">
        <v>2216</v>
      </c>
      <c r="AG333" s="45"/>
      <c r="AH333" s="41" t="s">
        <v>2217</v>
      </c>
      <c r="AI333" s="41" t="s">
        <v>2218</v>
      </c>
      <c r="AJ333" s="95" t="s">
        <v>2219</v>
      </c>
      <c r="AK333" s="41" t="s">
        <v>109</v>
      </c>
      <c r="AL333" s="41" t="s">
        <v>110</v>
      </c>
      <c r="AM333" s="49"/>
      <c r="AN333" s="41"/>
      <c r="AO333" s="92">
        <v>43370</v>
      </c>
      <c r="AP333" s="93" t="s">
        <v>2220</v>
      </c>
      <c r="AQ333" s="94" t="s">
        <v>1598</v>
      </c>
      <c r="AR333" s="45" t="s">
        <v>2221</v>
      </c>
      <c r="AS333" s="45" t="s">
        <v>2222</v>
      </c>
      <c r="AT333" s="56" t="s">
        <v>2223</v>
      </c>
      <c r="AU333" s="56"/>
      <c r="AV333" s="57"/>
      <c r="AW333" s="57"/>
      <c r="AX333" s="73"/>
    </row>
    <row r="334" spans="4:55" ht="34.200000000000003">
      <c r="D334" s="156"/>
      <c r="E334" s="157"/>
      <c r="F334" s="157"/>
      <c r="G334" s="158"/>
      <c r="H334" s="156"/>
      <c r="I334" s="157"/>
      <c r="J334" s="157"/>
      <c r="K334" s="158"/>
      <c r="L334" s="64"/>
      <c r="M334" s="40"/>
      <c r="N334" s="39"/>
      <c r="O334" s="35"/>
      <c r="P334" s="40"/>
      <c r="Q334" s="40"/>
      <c r="R334" s="40"/>
      <c r="S334" s="40"/>
      <c r="T334" s="43"/>
      <c r="U334" s="78"/>
      <c r="V334" s="43"/>
      <c r="W334" s="78"/>
      <c r="X334" s="38" t="s">
        <v>78</v>
      </c>
      <c r="Y334" s="38" t="s">
        <v>78</v>
      </c>
      <c r="Z334" s="38"/>
      <c r="AA334" s="38"/>
      <c r="AB334" s="65">
        <v>20738</v>
      </c>
      <c r="AC334" s="40" t="s">
        <v>99</v>
      </c>
      <c r="AD334" s="40"/>
      <c r="AE334" s="66">
        <v>1330057</v>
      </c>
      <c r="AF334" s="45" t="s">
        <v>2224</v>
      </c>
      <c r="AG334" s="45"/>
      <c r="AH334" s="41" t="s">
        <v>2225</v>
      </c>
      <c r="AI334" s="41"/>
      <c r="AJ334" s="67"/>
      <c r="AK334" s="41"/>
      <c r="AL334" s="41"/>
      <c r="AM334" s="49"/>
      <c r="AN334" s="41"/>
      <c r="AO334" s="92" t="s">
        <v>2226</v>
      </c>
      <c r="AP334" s="93" t="s">
        <v>2227</v>
      </c>
      <c r="AQ334" s="94" t="s">
        <v>341</v>
      </c>
      <c r="AR334" s="45"/>
      <c r="AS334" s="45" t="s">
        <v>2228</v>
      </c>
      <c r="AT334" s="56"/>
      <c r="AU334" s="56" t="s">
        <v>2229</v>
      </c>
      <c r="AV334" s="57"/>
      <c r="AW334" s="57"/>
      <c r="AX334" s="72"/>
    </row>
    <row r="335" spans="4:55" ht="22.8">
      <c r="D335" s="104"/>
      <c r="E335" s="105"/>
      <c r="F335" s="105"/>
      <c r="G335" s="106"/>
      <c r="H335" s="104"/>
      <c r="I335" s="105"/>
      <c r="J335" s="105"/>
      <c r="K335" s="106"/>
      <c r="L335" s="37"/>
      <c r="M335" s="38"/>
      <c r="N335" s="39"/>
      <c r="O335" s="35"/>
      <c r="P335" s="38"/>
      <c r="Q335" s="38"/>
      <c r="R335" s="38"/>
      <c r="S335" s="38"/>
      <c r="T335" s="40"/>
      <c r="U335" s="40"/>
      <c r="V335" s="40" t="s">
        <v>78</v>
      </c>
      <c r="W335" s="40" t="s">
        <v>78</v>
      </c>
      <c r="X335" s="41"/>
      <c r="Y335" s="41"/>
      <c r="Z335" s="41"/>
      <c r="AA335" s="38"/>
      <c r="AB335" s="65">
        <v>35439</v>
      </c>
      <c r="AC335" s="43" t="s">
        <v>193</v>
      </c>
      <c r="AD335" s="38"/>
      <c r="AE335" s="44">
        <v>1960003</v>
      </c>
      <c r="AF335" s="45" t="s">
        <v>2230</v>
      </c>
      <c r="AG335" s="45"/>
      <c r="AH335" s="45" t="s">
        <v>2231</v>
      </c>
      <c r="AI335" s="45"/>
      <c r="AJ335" s="56" t="s">
        <v>2232</v>
      </c>
      <c r="AK335" s="47"/>
      <c r="AL335" s="48"/>
      <c r="AM335" s="49"/>
      <c r="AN335" s="41"/>
      <c r="AO335" s="68" t="s">
        <v>2233</v>
      </c>
      <c r="AP335" s="51" t="s">
        <v>2234</v>
      </c>
      <c r="AQ335" s="41">
        <v>29</v>
      </c>
      <c r="AR335" s="53" t="s">
        <v>2235</v>
      </c>
      <c r="AS335" s="52" t="s">
        <v>2236</v>
      </c>
      <c r="AT335" s="70"/>
      <c r="AU335" s="70" t="s">
        <v>2237</v>
      </c>
      <c r="AV335" s="71"/>
      <c r="AW335" s="71"/>
      <c r="AX335" s="58"/>
      <c r="AZ335" s="60"/>
      <c r="BA335" s="61"/>
      <c r="BB335" s="62"/>
      <c r="BC335" s="63"/>
    </row>
    <row r="336" spans="4:55" ht="22.8">
      <c r="D336" s="104"/>
      <c r="E336" s="105"/>
      <c r="F336" s="105"/>
      <c r="G336" s="106"/>
      <c r="H336" s="104"/>
      <c r="I336" s="105"/>
      <c r="J336" s="105"/>
      <c r="K336" s="106"/>
      <c r="L336" s="37"/>
      <c r="M336" s="38"/>
      <c r="N336" s="39" t="s">
        <v>76</v>
      </c>
      <c r="O336" s="35" t="s">
        <v>76</v>
      </c>
      <c r="P336" s="38"/>
      <c r="Q336" s="38"/>
      <c r="R336" s="38"/>
      <c r="S336" s="38"/>
      <c r="T336" s="40"/>
      <c r="U336" s="40"/>
      <c r="V336" s="40"/>
      <c r="W336" s="40"/>
      <c r="X336" s="41"/>
      <c r="Y336" s="41"/>
      <c r="Z336" s="41"/>
      <c r="AA336" s="38"/>
      <c r="AB336" s="65">
        <v>30950</v>
      </c>
      <c r="AC336" s="43" t="s">
        <v>141</v>
      </c>
      <c r="AD336" s="38" t="s">
        <v>80</v>
      </c>
      <c r="AE336" s="44">
        <v>1250042</v>
      </c>
      <c r="AF336" s="45" t="s">
        <v>2238</v>
      </c>
      <c r="AG336" s="45"/>
      <c r="AH336" s="45" t="s">
        <v>2239</v>
      </c>
      <c r="AI336" s="45"/>
      <c r="AJ336" s="46" t="s">
        <v>2240</v>
      </c>
      <c r="AK336" s="47" t="s">
        <v>109</v>
      </c>
      <c r="AL336" s="48" t="s">
        <v>110</v>
      </c>
      <c r="AM336" s="49"/>
      <c r="AN336" s="41"/>
      <c r="AO336" s="68">
        <v>43922</v>
      </c>
      <c r="AP336" s="51">
        <v>125102</v>
      </c>
      <c r="AQ336" s="41" t="s">
        <v>95</v>
      </c>
      <c r="AR336" s="53"/>
      <c r="AS336" s="52" t="s">
        <v>2241</v>
      </c>
      <c r="AT336" s="70" t="s">
        <v>2242</v>
      </c>
      <c r="AU336" s="70" t="s">
        <v>2243</v>
      </c>
      <c r="AV336" s="71"/>
      <c r="AW336" s="71"/>
      <c r="AX336" s="58"/>
      <c r="AY336" s="59" t="s">
        <v>90</v>
      </c>
      <c r="AZ336" s="60"/>
      <c r="BA336" s="61"/>
      <c r="BB336" s="62"/>
      <c r="BC336" s="63"/>
    </row>
    <row r="337" spans="4:55" ht="22.8">
      <c r="D337" s="156"/>
      <c r="E337" s="157"/>
      <c r="F337" s="157"/>
      <c r="G337" s="158"/>
      <c r="H337" s="156"/>
      <c r="I337" s="157"/>
      <c r="J337" s="157"/>
      <c r="K337" s="158"/>
      <c r="L337" s="64"/>
      <c r="M337" s="40"/>
      <c r="N337" s="39"/>
      <c r="O337" s="35"/>
      <c r="P337" s="40"/>
      <c r="Q337" s="40"/>
      <c r="R337" s="40"/>
      <c r="S337" s="40"/>
      <c r="T337" s="43"/>
      <c r="U337" s="78"/>
      <c r="V337" s="43"/>
      <c r="W337" s="78"/>
      <c r="X337" s="38" t="s">
        <v>78</v>
      </c>
      <c r="Y337" s="38" t="s">
        <v>78</v>
      </c>
      <c r="Z337" s="38"/>
      <c r="AA337" s="38"/>
      <c r="AB337" s="65">
        <v>19675</v>
      </c>
      <c r="AC337" s="40" t="s">
        <v>141</v>
      </c>
      <c r="AD337" s="40"/>
      <c r="AE337" s="66">
        <v>1970013</v>
      </c>
      <c r="AF337" s="45" t="s">
        <v>2244</v>
      </c>
      <c r="AG337" s="45"/>
      <c r="AH337" s="41" t="s">
        <v>2245</v>
      </c>
      <c r="AI337" s="41"/>
      <c r="AJ337" s="67"/>
      <c r="AK337" s="41"/>
      <c r="AL337" s="41"/>
      <c r="AM337" s="49"/>
      <c r="AN337" s="41"/>
      <c r="AO337" s="92" t="s">
        <v>426</v>
      </c>
      <c r="AP337" s="93" t="s">
        <v>2246</v>
      </c>
      <c r="AQ337" s="94" t="s">
        <v>95</v>
      </c>
      <c r="AR337" s="45"/>
      <c r="AS337" s="45" t="s">
        <v>2247</v>
      </c>
      <c r="AT337" s="56"/>
      <c r="AU337" s="56" t="s">
        <v>2248</v>
      </c>
      <c r="AV337" s="57"/>
      <c r="AW337" s="57"/>
      <c r="AX337" s="72"/>
    </row>
    <row r="338" spans="4:55">
      <c r="D338" s="91"/>
      <c r="E338" s="75"/>
      <c r="F338" s="75"/>
      <c r="G338" s="76"/>
      <c r="H338" s="91"/>
      <c r="I338" s="75"/>
      <c r="J338" s="75"/>
      <c r="K338" s="76"/>
      <c r="L338" s="64"/>
      <c r="M338" s="40"/>
      <c r="N338" s="39"/>
      <c r="O338" s="35"/>
      <c r="P338" s="40" t="s">
        <v>224</v>
      </c>
      <c r="Q338" s="40"/>
      <c r="R338" s="40" t="s">
        <v>78</v>
      </c>
      <c r="S338" s="40" t="s">
        <v>78</v>
      </c>
      <c r="T338" s="43"/>
      <c r="U338" s="78"/>
      <c r="V338" s="43"/>
      <c r="W338" s="78"/>
      <c r="X338" s="38"/>
      <c r="Y338" s="38"/>
      <c r="Z338" s="38"/>
      <c r="AA338" s="38"/>
      <c r="AB338" s="65">
        <v>12128</v>
      </c>
      <c r="AC338" s="40" t="s">
        <v>141</v>
      </c>
      <c r="AD338" s="40" t="s">
        <v>152</v>
      </c>
      <c r="AE338" s="66">
        <v>1350062</v>
      </c>
      <c r="AF338" s="45" t="s">
        <v>2249</v>
      </c>
      <c r="AG338" s="45"/>
      <c r="AH338" s="41" t="s">
        <v>2250</v>
      </c>
      <c r="AI338" s="41"/>
      <c r="AJ338" s="67"/>
      <c r="AK338" s="41"/>
      <c r="AL338" s="41"/>
      <c r="AM338" s="49"/>
      <c r="AN338" s="41"/>
      <c r="AO338" s="92">
        <v>35227</v>
      </c>
      <c r="AP338" s="93" t="s">
        <v>2251</v>
      </c>
      <c r="AQ338" s="94" t="s">
        <v>229</v>
      </c>
      <c r="AR338" s="45" t="s">
        <v>2252</v>
      </c>
      <c r="AS338" s="45" t="s">
        <v>2253</v>
      </c>
      <c r="AT338" s="56"/>
      <c r="AU338" s="56" t="s">
        <v>2254</v>
      </c>
      <c r="AV338" s="57"/>
      <c r="AW338" s="57"/>
      <c r="AX338" s="72"/>
    </row>
    <row r="339" spans="4:55">
      <c r="D339" s="34"/>
      <c r="E339" s="35"/>
      <c r="F339" s="35"/>
      <c r="G339" s="36"/>
      <c r="H339" s="34"/>
      <c r="I339" s="35"/>
      <c r="J339" s="35"/>
      <c r="K339" s="36"/>
      <c r="L339" s="64"/>
      <c r="M339" s="40"/>
      <c r="N339" s="39"/>
      <c r="O339" s="35"/>
      <c r="P339" s="40"/>
      <c r="Q339" s="40"/>
      <c r="R339" s="40"/>
      <c r="S339" s="40"/>
      <c r="T339" s="38" t="s">
        <v>77</v>
      </c>
      <c r="U339" s="40" t="s">
        <v>78</v>
      </c>
      <c r="V339" s="43"/>
      <c r="W339" s="78"/>
      <c r="X339" s="38" t="s">
        <v>78</v>
      </c>
      <c r="Y339" s="38" t="s">
        <v>78</v>
      </c>
      <c r="Z339" s="38"/>
      <c r="AA339" s="38"/>
      <c r="AB339" s="65">
        <v>17186</v>
      </c>
      <c r="AC339" s="40" t="s">
        <v>141</v>
      </c>
      <c r="AD339" s="38" t="s">
        <v>80</v>
      </c>
      <c r="AE339" s="66">
        <v>2040003</v>
      </c>
      <c r="AF339" s="45" t="s">
        <v>2255</v>
      </c>
      <c r="AG339" s="45"/>
      <c r="AH339" s="41" t="s">
        <v>2256</v>
      </c>
      <c r="AI339" s="41"/>
      <c r="AJ339" s="79" t="s">
        <v>2257</v>
      </c>
      <c r="AK339" s="41"/>
      <c r="AL339" s="41"/>
      <c r="AM339" s="49"/>
      <c r="AN339" s="41"/>
      <c r="AO339" s="92" t="s">
        <v>402</v>
      </c>
      <c r="AP339" s="93" t="s">
        <v>2258</v>
      </c>
      <c r="AQ339" s="94" t="s">
        <v>95</v>
      </c>
      <c r="AR339" s="45"/>
      <c r="AS339" s="45" t="s">
        <v>2259</v>
      </c>
      <c r="AT339" s="55" t="s">
        <v>2260</v>
      </c>
      <c r="AU339" s="56"/>
      <c r="AV339" s="57"/>
      <c r="AW339" s="57"/>
      <c r="AX339" s="72"/>
    </row>
    <row r="340" spans="4:55">
      <c r="D340" s="34"/>
      <c r="E340" s="35"/>
      <c r="F340" s="35"/>
      <c r="G340" s="36"/>
      <c r="H340" s="34"/>
      <c r="I340" s="35"/>
      <c r="J340" s="35"/>
      <c r="K340" s="36"/>
      <c r="L340" s="64" t="s">
        <v>105</v>
      </c>
      <c r="M340" s="40" t="s">
        <v>78</v>
      </c>
      <c r="N340" s="39"/>
      <c r="O340" s="35"/>
      <c r="P340" s="40"/>
      <c r="Q340" s="40"/>
      <c r="R340" s="40"/>
      <c r="S340" s="40"/>
      <c r="T340" s="38"/>
      <c r="U340" s="40"/>
      <c r="V340" s="43"/>
      <c r="W340" s="78"/>
      <c r="X340" s="38"/>
      <c r="Y340" s="38"/>
      <c r="Z340" s="38"/>
      <c r="AA340" s="38"/>
      <c r="AB340" s="65">
        <v>21679</v>
      </c>
      <c r="AC340" s="40" t="s">
        <v>121</v>
      </c>
      <c r="AD340" s="38" t="s">
        <v>80</v>
      </c>
      <c r="AE340" s="66">
        <v>1500011</v>
      </c>
      <c r="AF340" s="45" t="s">
        <v>2261</v>
      </c>
      <c r="AG340" s="45"/>
      <c r="AH340" s="41" t="s">
        <v>2262</v>
      </c>
      <c r="AI340" s="41"/>
      <c r="AJ340" s="79" t="s">
        <v>2263</v>
      </c>
      <c r="AK340" s="41"/>
      <c r="AL340" s="41"/>
      <c r="AM340" s="49"/>
      <c r="AN340" s="41"/>
      <c r="AO340" s="92">
        <v>41730</v>
      </c>
      <c r="AP340" s="93" t="s">
        <v>2264</v>
      </c>
      <c r="AQ340" s="94" t="s">
        <v>1213</v>
      </c>
      <c r="AR340" s="45" t="s">
        <v>2265</v>
      </c>
      <c r="AS340" s="45" t="s">
        <v>2266</v>
      </c>
      <c r="AT340" s="55" t="s">
        <v>2267</v>
      </c>
      <c r="AU340" s="56"/>
      <c r="AV340" s="57"/>
      <c r="AW340" s="57"/>
      <c r="AX340" s="73"/>
    </row>
    <row r="341" spans="4:55">
      <c r="D341" s="34"/>
      <c r="E341" s="35"/>
      <c r="F341" s="35"/>
      <c r="G341" s="36"/>
      <c r="H341" s="34"/>
      <c r="I341" s="35"/>
      <c r="J341" s="35"/>
      <c r="K341" s="36"/>
      <c r="L341" s="64"/>
      <c r="M341" s="40"/>
      <c r="N341" s="39" t="s">
        <v>75</v>
      </c>
      <c r="O341" s="35" t="s">
        <v>76</v>
      </c>
      <c r="P341" s="40"/>
      <c r="Q341" s="40"/>
      <c r="R341" s="40"/>
      <c r="S341" s="40"/>
      <c r="T341" s="38"/>
      <c r="U341" s="40"/>
      <c r="V341" s="43"/>
      <c r="W341" s="78"/>
      <c r="X341" s="38"/>
      <c r="Y341" s="38"/>
      <c r="Z341" s="38"/>
      <c r="AA341" s="38"/>
      <c r="AB341" s="65">
        <v>24387</v>
      </c>
      <c r="AC341" s="40" t="s">
        <v>121</v>
      </c>
      <c r="AD341" s="38" t="s">
        <v>80</v>
      </c>
      <c r="AE341" s="66">
        <v>1430014</v>
      </c>
      <c r="AF341" s="45" t="s">
        <v>2268</v>
      </c>
      <c r="AG341" s="45"/>
      <c r="AH341" s="41" t="s">
        <v>2269</v>
      </c>
      <c r="AI341" s="41"/>
      <c r="AJ341" s="109" t="s">
        <v>2270</v>
      </c>
      <c r="AK341" s="41"/>
      <c r="AL341" s="41"/>
      <c r="AM341" s="49"/>
      <c r="AN341" s="41"/>
      <c r="AO341" s="92">
        <v>43555</v>
      </c>
      <c r="AP341" s="93"/>
      <c r="AQ341" s="94" t="s">
        <v>95</v>
      </c>
      <c r="AR341" s="45" t="s">
        <v>2271</v>
      </c>
      <c r="AS341" s="45" t="s">
        <v>2272</v>
      </c>
      <c r="AT341" s="55"/>
      <c r="AU341" s="56"/>
      <c r="AV341" s="57"/>
      <c r="AW341" s="57"/>
      <c r="AX341" s="72"/>
      <c r="AY341" s="59" t="s">
        <v>90</v>
      </c>
    </row>
    <row r="342" spans="4:55" ht="26.4">
      <c r="D342" s="34"/>
      <c r="E342" s="35"/>
      <c r="F342" s="35"/>
      <c r="G342" s="36"/>
      <c r="H342" s="34"/>
      <c r="I342" s="35"/>
      <c r="J342" s="35"/>
      <c r="K342" s="36"/>
      <c r="L342" s="64"/>
      <c r="M342" s="40"/>
      <c r="N342" s="39" t="s">
        <v>351</v>
      </c>
      <c r="O342" s="35" t="s">
        <v>76</v>
      </c>
      <c r="P342" s="40" t="s">
        <v>78</v>
      </c>
      <c r="Q342" s="40" t="s">
        <v>78</v>
      </c>
      <c r="R342" s="40" t="s">
        <v>78</v>
      </c>
      <c r="S342" s="40" t="s">
        <v>78</v>
      </c>
      <c r="T342" s="38"/>
      <c r="U342" s="40"/>
      <c r="V342" s="43"/>
      <c r="W342" s="78"/>
      <c r="X342" s="38"/>
      <c r="Y342" s="38"/>
      <c r="Z342" s="38"/>
      <c r="AA342" s="38"/>
      <c r="AB342" s="65">
        <v>25591</v>
      </c>
      <c r="AC342" s="40" t="s">
        <v>141</v>
      </c>
      <c r="AD342" s="38" t="s">
        <v>152</v>
      </c>
      <c r="AE342" s="66">
        <v>1880011</v>
      </c>
      <c r="AF342" s="45" t="s">
        <v>2273</v>
      </c>
      <c r="AG342" s="45"/>
      <c r="AH342" s="41" t="s">
        <v>2274</v>
      </c>
      <c r="AI342" s="41"/>
      <c r="AJ342" s="132" t="s">
        <v>2275</v>
      </c>
      <c r="AK342" s="41" t="s">
        <v>125</v>
      </c>
      <c r="AL342" s="41" t="s">
        <v>110</v>
      </c>
      <c r="AM342" s="49"/>
      <c r="AN342" s="41"/>
      <c r="AO342" s="92">
        <v>43556</v>
      </c>
      <c r="AP342" s="93" t="s">
        <v>2276</v>
      </c>
      <c r="AQ342" s="94" t="s">
        <v>2277</v>
      </c>
      <c r="AR342" s="45" t="s">
        <v>2278</v>
      </c>
      <c r="AS342" s="45" t="s">
        <v>2279</v>
      </c>
      <c r="AT342" s="55" t="s">
        <v>2280</v>
      </c>
      <c r="AU342" s="56" t="s">
        <v>2281</v>
      </c>
      <c r="AV342" s="57"/>
      <c r="AW342" s="57"/>
      <c r="AX342" s="72"/>
      <c r="AY342" s="59" t="s">
        <v>90</v>
      </c>
    </row>
    <row r="343" spans="4:55">
      <c r="D343" s="34"/>
      <c r="E343" s="35"/>
      <c r="F343" s="35"/>
      <c r="G343" s="36"/>
      <c r="H343" s="34"/>
      <c r="I343" s="35"/>
      <c r="J343" s="35"/>
      <c r="K343" s="36"/>
      <c r="L343" s="77"/>
      <c r="M343" s="43"/>
      <c r="N343" s="39"/>
      <c r="O343" s="35"/>
      <c r="P343" s="43" t="s">
        <v>78</v>
      </c>
      <c r="Q343" s="43" t="s">
        <v>75</v>
      </c>
      <c r="R343" s="43" t="s">
        <v>78</v>
      </c>
      <c r="S343" s="43" t="s">
        <v>78</v>
      </c>
      <c r="T343" s="38" t="s">
        <v>78</v>
      </c>
      <c r="U343" s="40" t="s">
        <v>78</v>
      </c>
      <c r="V343" s="38"/>
      <c r="W343" s="52"/>
      <c r="X343" s="41"/>
      <c r="Y343" s="41"/>
      <c r="Z343" s="41"/>
      <c r="AA343" s="38"/>
      <c r="AB343" s="42">
        <v>18605</v>
      </c>
      <c r="AC343" s="38" t="s">
        <v>91</v>
      </c>
      <c r="AD343" s="38" t="s">
        <v>80</v>
      </c>
      <c r="AE343" s="44">
        <v>1770031</v>
      </c>
      <c r="AF343" s="44" t="s">
        <v>2282</v>
      </c>
      <c r="AG343" s="78"/>
      <c r="AH343" s="44" t="s">
        <v>2283</v>
      </c>
      <c r="AI343" s="44"/>
      <c r="AJ343" s="132" t="s">
        <v>2284</v>
      </c>
      <c r="AK343" s="44"/>
      <c r="AL343" s="44"/>
      <c r="AM343" s="80"/>
      <c r="AN343" s="44"/>
      <c r="AO343" s="50">
        <v>43342</v>
      </c>
      <c r="AP343" s="51">
        <v>116896</v>
      </c>
      <c r="AQ343" s="52" t="s">
        <v>1823</v>
      </c>
      <c r="AR343" s="52" t="s">
        <v>2285</v>
      </c>
      <c r="AS343" s="54" t="s">
        <v>2286</v>
      </c>
      <c r="AT343" s="55" t="s">
        <v>2287</v>
      </c>
      <c r="AU343" s="56"/>
      <c r="AV343" s="57"/>
      <c r="AW343" s="57"/>
      <c r="AX343" s="81"/>
      <c r="AY343" s="82"/>
      <c r="AZ343" s="83"/>
      <c r="BA343" s="83"/>
      <c r="BB343" s="83"/>
      <c r="BC343" s="83"/>
    </row>
    <row r="344" spans="4:55" ht="26.4">
      <c r="D344" s="74" t="s">
        <v>78</v>
      </c>
      <c r="E344" s="110" t="s">
        <v>49</v>
      </c>
      <c r="F344" s="110"/>
      <c r="G344" s="111"/>
      <c r="H344" s="74" t="s">
        <v>78</v>
      </c>
      <c r="I344" s="110" t="s">
        <v>49</v>
      </c>
      <c r="J344" s="110"/>
      <c r="K344" s="111"/>
      <c r="L344" s="77"/>
      <c r="M344" s="43"/>
      <c r="N344" s="39"/>
      <c r="O344" s="35"/>
      <c r="P344" s="43"/>
      <c r="Q344" s="43"/>
      <c r="R344" s="43"/>
      <c r="S344" s="43"/>
      <c r="T344" s="38"/>
      <c r="U344" s="40"/>
      <c r="V344" s="38"/>
      <c r="W344" s="52"/>
      <c r="X344" s="41"/>
      <c r="Y344" s="41"/>
      <c r="Z344" s="41"/>
      <c r="AA344" s="38"/>
      <c r="AB344" s="42">
        <v>25072</v>
      </c>
      <c r="AC344" s="38" t="s">
        <v>121</v>
      </c>
      <c r="AD344" s="38"/>
      <c r="AE344" s="44"/>
      <c r="AF344" s="44" t="s">
        <v>2288</v>
      </c>
      <c r="AG344" s="78"/>
      <c r="AH344" s="44" t="s">
        <v>2289</v>
      </c>
      <c r="AI344" s="44"/>
      <c r="AJ344" s="86" t="s">
        <v>2290</v>
      </c>
      <c r="AK344" s="44" t="s">
        <v>125</v>
      </c>
      <c r="AL344" s="44"/>
      <c r="AM344" s="80"/>
      <c r="AN344" s="44"/>
      <c r="AO344" s="153" t="s">
        <v>126</v>
      </c>
      <c r="AP344" s="51"/>
      <c r="AQ344" s="52"/>
      <c r="AR344" s="52"/>
      <c r="AS344" s="54" t="s">
        <v>2291</v>
      </c>
      <c r="AT344" s="54" t="s">
        <v>2292</v>
      </c>
      <c r="AU344" s="45" t="s">
        <v>458</v>
      </c>
      <c r="AV344" s="87" t="s">
        <v>130</v>
      </c>
      <c r="AW344" s="87" t="s">
        <v>131</v>
      </c>
      <c r="AX344" s="81" t="s">
        <v>132</v>
      </c>
      <c r="AY344" s="82"/>
      <c r="AZ344" s="83"/>
      <c r="BA344" s="83"/>
      <c r="BB344" s="83"/>
      <c r="BC344" s="83"/>
    </row>
    <row r="345" spans="4:55" ht="26.4">
      <c r="D345" s="156"/>
      <c r="E345" s="157"/>
      <c r="F345" s="157"/>
      <c r="G345" s="158"/>
      <c r="H345" s="156"/>
      <c r="I345" s="157"/>
      <c r="J345" s="157"/>
      <c r="K345" s="158"/>
      <c r="L345" s="77"/>
      <c r="M345" s="43"/>
      <c r="N345" s="39"/>
      <c r="O345" s="35"/>
      <c r="P345" s="43"/>
      <c r="Q345" s="43"/>
      <c r="R345" s="43"/>
      <c r="S345" s="43"/>
      <c r="T345" s="38" t="s">
        <v>78</v>
      </c>
      <c r="U345" s="40" t="s">
        <v>78</v>
      </c>
      <c r="V345" s="38"/>
      <c r="W345" s="52"/>
      <c r="X345" s="41"/>
      <c r="Y345" s="41"/>
      <c r="Z345" s="41"/>
      <c r="AA345" s="38"/>
      <c r="AB345" s="42">
        <v>25113</v>
      </c>
      <c r="AC345" s="38" t="s">
        <v>121</v>
      </c>
      <c r="AD345" s="38" t="s">
        <v>80</v>
      </c>
      <c r="AE345" s="44">
        <v>1340088</v>
      </c>
      <c r="AF345" s="44" t="s">
        <v>2293</v>
      </c>
      <c r="AG345" s="78" t="s">
        <v>2294</v>
      </c>
      <c r="AH345" s="44" t="s">
        <v>2295</v>
      </c>
      <c r="AI345" s="44"/>
      <c r="AJ345" s="88" t="s">
        <v>2296</v>
      </c>
      <c r="AK345" s="44"/>
      <c r="AL345" s="44"/>
      <c r="AM345" s="80"/>
      <c r="AN345" s="44"/>
      <c r="AO345" s="50">
        <v>42826</v>
      </c>
      <c r="AP345" s="51">
        <v>110158</v>
      </c>
      <c r="AQ345" s="52">
        <v>30</v>
      </c>
      <c r="AR345" s="52" t="s">
        <v>2297</v>
      </c>
      <c r="AS345" s="54" t="s">
        <v>2298</v>
      </c>
      <c r="AT345" s="55" t="s">
        <v>2299</v>
      </c>
      <c r="AU345" s="56"/>
      <c r="AV345" s="57"/>
      <c r="AW345" s="57"/>
      <c r="AX345" s="81"/>
      <c r="AY345" s="82"/>
      <c r="AZ345" s="83"/>
      <c r="BA345" s="83"/>
      <c r="BB345" s="83"/>
      <c r="BC345" s="83"/>
    </row>
    <row r="346" spans="4:55">
      <c r="D346" s="156"/>
      <c r="E346" s="157"/>
      <c r="F346" s="157"/>
      <c r="G346" s="158"/>
      <c r="H346" s="156"/>
      <c r="I346" s="157"/>
      <c r="J346" s="157"/>
      <c r="K346" s="158"/>
      <c r="L346" s="64"/>
      <c r="M346" s="40"/>
      <c r="N346" s="39"/>
      <c r="O346" s="35"/>
      <c r="P346" s="40"/>
      <c r="Q346" s="40"/>
      <c r="R346" s="40"/>
      <c r="S346" s="40"/>
      <c r="T346" s="43"/>
      <c r="U346" s="78"/>
      <c r="V346" s="43"/>
      <c r="W346" s="78"/>
      <c r="X346" s="38" t="s">
        <v>78</v>
      </c>
      <c r="Y346" s="38" t="s">
        <v>78</v>
      </c>
      <c r="Z346" s="38"/>
      <c r="AA346" s="38"/>
      <c r="AB346" s="65">
        <v>24483</v>
      </c>
      <c r="AC346" s="40" t="s">
        <v>99</v>
      </c>
      <c r="AD346" s="40"/>
      <c r="AE346" s="66">
        <v>1250052</v>
      </c>
      <c r="AF346" s="45" t="s">
        <v>2300</v>
      </c>
      <c r="AG346" s="45"/>
      <c r="AH346" s="41" t="s">
        <v>2301</v>
      </c>
      <c r="AI346" s="41"/>
      <c r="AJ346" s="67"/>
      <c r="AK346" s="41"/>
      <c r="AL346" s="41"/>
      <c r="AM346" s="49"/>
      <c r="AN346" s="41"/>
      <c r="AO346" s="92" t="s">
        <v>2302</v>
      </c>
      <c r="AP346" s="93" t="s">
        <v>2303</v>
      </c>
      <c r="AQ346" s="94" t="s">
        <v>95</v>
      </c>
      <c r="AR346" s="45"/>
      <c r="AS346" s="45" t="s">
        <v>2304</v>
      </c>
      <c r="AT346" s="56"/>
      <c r="AU346" s="56"/>
      <c r="AV346" s="57"/>
      <c r="AW346" s="57"/>
      <c r="AX346" s="72"/>
    </row>
    <row r="347" spans="4:55">
      <c r="D347" s="34"/>
      <c r="E347" s="35"/>
      <c r="F347" s="35"/>
      <c r="G347" s="36"/>
      <c r="H347" s="34"/>
      <c r="I347" s="35"/>
      <c r="J347" s="35"/>
      <c r="K347" s="36"/>
      <c r="L347" s="77"/>
      <c r="M347" s="43"/>
      <c r="N347" s="39"/>
      <c r="O347" s="35"/>
      <c r="P347" s="43"/>
      <c r="Q347" s="43"/>
      <c r="R347" s="43"/>
      <c r="S347" s="43"/>
      <c r="T347" s="38" t="s">
        <v>78</v>
      </c>
      <c r="U347" s="40" t="s">
        <v>78</v>
      </c>
      <c r="V347" s="38"/>
      <c r="W347" s="52"/>
      <c r="X347" s="41"/>
      <c r="Y347" s="41"/>
      <c r="Z347" s="41"/>
      <c r="AA347" s="38"/>
      <c r="AB347" s="42">
        <v>35649</v>
      </c>
      <c r="AC347" s="38" t="s">
        <v>121</v>
      </c>
      <c r="AD347" s="38" t="s">
        <v>80</v>
      </c>
      <c r="AE347" s="44">
        <v>1690072</v>
      </c>
      <c r="AF347" s="44" t="s">
        <v>2305</v>
      </c>
      <c r="AG347" s="78" t="s">
        <v>2306</v>
      </c>
      <c r="AH347" s="44" t="s">
        <v>2307</v>
      </c>
      <c r="AI347" s="44"/>
      <c r="AJ347" s="79" t="s">
        <v>2308</v>
      </c>
      <c r="AK347" s="44"/>
      <c r="AL347" s="44"/>
      <c r="AM347" s="80"/>
      <c r="AN347" s="44"/>
      <c r="AO347" s="50">
        <v>43191</v>
      </c>
      <c r="AP347" s="51">
        <v>114892</v>
      </c>
      <c r="AQ347" s="52"/>
      <c r="AR347" s="52"/>
      <c r="AS347" s="54" t="s">
        <v>2309</v>
      </c>
      <c r="AT347" s="55" t="s">
        <v>2310</v>
      </c>
      <c r="AU347" s="56"/>
      <c r="AV347" s="57"/>
      <c r="AW347" s="57"/>
      <c r="AX347" s="81"/>
      <c r="AY347" s="82"/>
      <c r="AZ347" s="83"/>
      <c r="BA347" s="83"/>
      <c r="BB347" s="83"/>
      <c r="BC347" s="83"/>
    </row>
    <row r="348" spans="4:55" ht="22.8">
      <c r="D348" s="34"/>
      <c r="E348" s="35"/>
      <c r="F348" s="35"/>
      <c r="G348" s="36"/>
      <c r="H348" s="34"/>
      <c r="I348" s="35"/>
      <c r="J348" s="35"/>
      <c r="K348" s="36"/>
      <c r="L348" s="64"/>
      <c r="M348" s="40"/>
      <c r="N348" s="39"/>
      <c r="O348" s="35"/>
      <c r="P348" s="40"/>
      <c r="Q348" s="40"/>
      <c r="R348" s="40"/>
      <c r="S348" s="40"/>
      <c r="T348" s="38"/>
      <c r="U348" s="52"/>
      <c r="V348" s="38"/>
      <c r="W348" s="52"/>
      <c r="X348" s="41"/>
      <c r="Y348" s="41"/>
      <c r="Z348" s="41" t="s">
        <v>77</v>
      </c>
      <c r="AA348" s="38" t="s">
        <v>78</v>
      </c>
      <c r="AB348" s="65" t="s">
        <v>2311</v>
      </c>
      <c r="AC348" s="40" t="s">
        <v>99</v>
      </c>
      <c r="AD348" s="40"/>
      <c r="AE348" s="44">
        <v>1850035</v>
      </c>
      <c r="AF348" s="52" t="s">
        <v>2312</v>
      </c>
      <c r="AG348" s="41"/>
      <c r="AH348" s="41" t="s">
        <v>2313</v>
      </c>
      <c r="AI348" s="41"/>
      <c r="AJ348" s="70" t="s">
        <v>2314</v>
      </c>
      <c r="AK348" s="41"/>
      <c r="AL348" s="41"/>
      <c r="AM348" s="49"/>
      <c r="AN348" s="41"/>
      <c r="AO348" s="68">
        <v>40379</v>
      </c>
      <c r="AP348" s="51" t="s">
        <v>2315</v>
      </c>
      <c r="AQ348" s="41" t="s">
        <v>2316</v>
      </c>
      <c r="AR348" s="41"/>
      <c r="AS348" s="52" t="s">
        <v>2317</v>
      </c>
      <c r="AT348" s="67"/>
      <c r="AU348" s="67"/>
      <c r="AV348" s="90"/>
      <c r="AW348" s="90"/>
      <c r="AX348" s="72"/>
    </row>
    <row r="349" spans="4:55" ht="26.4">
      <c r="D349" s="34"/>
      <c r="E349" s="35"/>
      <c r="F349" s="35"/>
      <c r="G349" s="36"/>
      <c r="H349" s="34"/>
      <c r="I349" s="35"/>
      <c r="J349" s="35"/>
      <c r="K349" s="36"/>
      <c r="L349" s="64" t="s">
        <v>78</v>
      </c>
      <c r="M349" s="40" t="s">
        <v>105</v>
      </c>
      <c r="N349" s="39"/>
      <c r="O349" s="35"/>
      <c r="P349" s="40"/>
      <c r="Q349" s="40"/>
      <c r="R349" s="40"/>
      <c r="S349" s="40"/>
      <c r="T349" s="38"/>
      <c r="U349" s="52"/>
      <c r="V349" s="38"/>
      <c r="W349" s="52"/>
      <c r="X349" s="41"/>
      <c r="Y349" s="41"/>
      <c r="Z349" s="41"/>
      <c r="AA349" s="38"/>
      <c r="AB349" s="65">
        <v>25172</v>
      </c>
      <c r="AC349" s="40" t="s">
        <v>121</v>
      </c>
      <c r="AD349" s="40" t="s">
        <v>80</v>
      </c>
      <c r="AE349" s="44">
        <v>1320022</v>
      </c>
      <c r="AF349" s="52" t="s">
        <v>2318</v>
      </c>
      <c r="AG349" s="41" t="s">
        <v>2319</v>
      </c>
      <c r="AH349" s="41" t="s">
        <v>2320</v>
      </c>
      <c r="AI349" s="41" t="s">
        <v>1013</v>
      </c>
      <c r="AJ349" s="160" t="s">
        <v>2321</v>
      </c>
      <c r="AK349" s="41" t="s">
        <v>170</v>
      </c>
      <c r="AL349" s="41" t="s">
        <v>341</v>
      </c>
      <c r="AM349" s="49"/>
      <c r="AN349" s="41"/>
      <c r="AO349" s="182" t="s">
        <v>2322</v>
      </c>
      <c r="AP349" s="51">
        <v>105544</v>
      </c>
      <c r="AQ349" s="41" t="s">
        <v>2323</v>
      </c>
      <c r="AR349" s="41" t="s">
        <v>2324</v>
      </c>
      <c r="AS349" s="52"/>
      <c r="AT349" s="67"/>
      <c r="AU349" s="67" t="s">
        <v>2325</v>
      </c>
      <c r="AV349" s="90"/>
      <c r="AW349" s="90"/>
      <c r="AX349" s="73" t="s">
        <v>2326</v>
      </c>
    </row>
    <row r="350" spans="4:55" ht="22.8">
      <c r="D350" s="91"/>
      <c r="E350" s="75"/>
      <c r="F350" s="75"/>
      <c r="G350" s="76"/>
      <c r="H350" s="91"/>
      <c r="I350" s="75"/>
      <c r="J350" s="75"/>
      <c r="K350" s="76"/>
      <c r="L350" s="64"/>
      <c r="M350" s="40"/>
      <c r="N350" s="39"/>
      <c r="O350" s="35"/>
      <c r="P350" s="40"/>
      <c r="Q350" s="40"/>
      <c r="R350" s="40"/>
      <c r="S350" s="40"/>
      <c r="T350" s="43"/>
      <c r="U350" s="78"/>
      <c r="V350" s="43"/>
      <c r="W350" s="78"/>
      <c r="X350" s="38" t="s">
        <v>77</v>
      </c>
      <c r="Y350" s="38" t="s">
        <v>78</v>
      </c>
      <c r="Z350" s="38"/>
      <c r="AA350" s="38"/>
      <c r="AB350" s="65">
        <v>27627</v>
      </c>
      <c r="AC350" s="40" t="s">
        <v>99</v>
      </c>
      <c r="AD350" s="40"/>
      <c r="AE350" s="66">
        <v>1530042</v>
      </c>
      <c r="AF350" s="45" t="s">
        <v>2327</v>
      </c>
      <c r="AG350" s="45"/>
      <c r="AH350" s="41" t="s">
        <v>2328</v>
      </c>
      <c r="AI350" s="41"/>
      <c r="AJ350" s="67"/>
      <c r="AK350" s="41"/>
      <c r="AL350" s="41"/>
      <c r="AM350" s="49"/>
      <c r="AN350" s="41"/>
      <c r="AO350" s="92" t="s">
        <v>2329</v>
      </c>
      <c r="AP350" s="93" t="s">
        <v>2330</v>
      </c>
      <c r="AQ350" s="94" t="s">
        <v>95</v>
      </c>
      <c r="AR350" s="45"/>
      <c r="AS350" s="45" t="s">
        <v>2331</v>
      </c>
      <c r="AT350" s="56"/>
      <c r="AU350" s="56" t="s">
        <v>2332</v>
      </c>
      <c r="AV350" s="57"/>
      <c r="AW350" s="57"/>
      <c r="AX350" s="72"/>
    </row>
    <row r="351" spans="4:55">
      <c r="D351" s="91"/>
      <c r="E351" s="75"/>
      <c r="F351" s="75"/>
      <c r="G351" s="76"/>
      <c r="H351" s="91"/>
      <c r="I351" s="75"/>
      <c r="J351" s="75"/>
      <c r="K351" s="76"/>
      <c r="L351" s="64"/>
      <c r="M351" s="40"/>
      <c r="N351" s="39"/>
      <c r="O351" s="35"/>
      <c r="P351" s="40"/>
      <c r="Q351" s="40"/>
      <c r="R351" s="40"/>
      <c r="S351" s="40"/>
      <c r="T351" s="43"/>
      <c r="U351" s="78"/>
      <c r="V351" s="43"/>
      <c r="W351" s="78"/>
      <c r="X351" s="38" t="s">
        <v>77</v>
      </c>
      <c r="Y351" s="38" t="s">
        <v>78</v>
      </c>
      <c r="Z351" s="38" t="s">
        <v>78</v>
      </c>
      <c r="AA351" s="38" t="s">
        <v>78</v>
      </c>
      <c r="AB351" s="65">
        <v>28946</v>
      </c>
      <c r="AC351" s="40" t="s">
        <v>141</v>
      </c>
      <c r="AD351" s="40"/>
      <c r="AE351" s="66">
        <v>1750091</v>
      </c>
      <c r="AF351" s="45" t="s">
        <v>2333</v>
      </c>
      <c r="AG351" s="45"/>
      <c r="AH351" s="41" t="s">
        <v>2334</v>
      </c>
      <c r="AI351" s="41"/>
      <c r="AJ351" s="67"/>
      <c r="AK351" s="41"/>
      <c r="AL351" s="41"/>
      <c r="AM351" s="49"/>
      <c r="AN351" s="41"/>
      <c r="AO351" s="92" t="s">
        <v>2335</v>
      </c>
      <c r="AP351" s="93" t="s">
        <v>2336</v>
      </c>
      <c r="AQ351" s="94">
        <v>28</v>
      </c>
      <c r="AR351" s="45" t="s">
        <v>2337</v>
      </c>
      <c r="AS351" s="45"/>
      <c r="AT351" s="56"/>
      <c r="AU351" s="56"/>
      <c r="AV351" s="57"/>
      <c r="AW351" s="57"/>
      <c r="AX351" s="72"/>
    </row>
    <row r="352" spans="4:55">
      <c r="D352" s="74" t="s">
        <v>78</v>
      </c>
      <c r="E352" s="84" t="s">
        <v>49</v>
      </c>
      <c r="F352" s="84"/>
      <c r="G352" s="85"/>
      <c r="H352" s="74" t="s">
        <v>78</v>
      </c>
      <c r="I352" s="84" t="s">
        <v>49</v>
      </c>
      <c r="J352" s="84"/>
      <c r="K352" s="85"/>
      <c r="L352" s="64"/>
      <c r="M352" s="40"/>
      <c r="N352" s="39"/>
      <c r="O352" s="35"/>
      <c r="P352" s="40"/>
      <c r="Q352" s="40"/>
      <c r="R352" s="40"/>
      <c r="S352" s="40"/>
      <c r="T352" s="43"/>
      <c r="U352" s="78"/>
      <c r="V352" s="43"/>
      <c r="W352" s="78"/>
      <c r="X352" s="38"/>
      <c r="Y352" s="38"/>
      <c r="Z352" s="38"/>
      <c r="AA352" s="38"/>
      <c r="AB352" s="65">
        <v>24844</v>
      </c>
      <c r="AC352" s="40" t="s">
        <v>91</v>
      </c>
      <c r="AD352" s="40"/>
      <c r="AE352" s="66" t="s">
        <v>2338</v>
      </c>
      <c r="AF352" s="45" t="s">
        <v>2339</v>
      </c>
      <c r="AG352" s="45"/>
      <c r="AH352" s="41" t="s">
        <v>2340</v>
      </c>
      <c r="AI352" s="41"/>
      <c r="AJ352" s="112" t="s">
        <v>2341</v>
      </c>
      <c r="AK352" s="41" t="s">
        <v>170</v>
      </c>
      <c r="AL352" s="41"/>
      <c r="AM352" s="49"/>
      <c r="AN352" s="41"/>
      <c r="AO352" s="92">
        <v>44652</v>
      </c>
      <c r="AP352" s="93" t="s">
        <v>2342</v>
      </c>
      <c r="AQ352" s="94" t="s">
        <v>2343</v>
      </c>
      <c r="AR352" s="45" t="s">
        <v>2344</v>
      </c>
      <c r="AS352" s="45"/>
      <c r="AT352" s="45"/>
      <c r="AU352" s="45"/>
      <c r="AV352" s="87" t="s">
        <v>176</v>
      </c>
      <c r="AW352" s="87" t="s">
        <v>131</v>
      </c>
      <c r="AX352" s="72"/>
    </row>
    <row r="353" spans="4:55">
      <c r="D353" s="91"/>
      <c r="E353" s="75"/>
      <c r="F353" s="75"/>
      <c r="G353" s="76"/>
      <c r="H353" s="91"/>
      <c r="I353" s="75"/>
      <c r="J353" s="75"/>
      <c r="K353" s="76"/>
      <c r="L353" s="64"/>
      <c r="M353" s="40"/>
      <c r="N353" s="39"/>
      <c r="O353" s="35"/>
      <c r="P353" s="40" t="s">
        <v>224</v>
      </c>
      <c r="Q353" s="40"/>
      <c r="R353" s="40"/>
      <c r="S353" s="40" t="s">
        <v>78</v>
      </c>
      <c r="T353" s="43"/>
      <c r="U353" s="78"/>
      <c r="V353" s="43"/>
      <c r="W353" s="78"/>
      <c r="X353" s="38"/>
      <c r="Y353" s="38"/>
      <c r="Z353" s="38"/>
      <c r="AA353" s="38"/>
      <c r="AB353" s="65">
        <v>20740</v>
      </c>
      <c r="AC353" s="40" t="s">
        <v>550</v>
      </c>
      <c r="AD353" s="40" t="s">
        <v>152</v>
      </c>
      <c r="AE353" s="66">
        <v>1620801</v>
      </c>
      <c r="AF353" s="45" t="s">
        <v>2345</v>
      </c>
      <c r="AG353" s="45"/>
      <c r="AH353" s="41" t="s">
        <v>2346</v>
      </c>
      <c r="AI353" s="41"/>
      <c r="AJ353" s="108" t="s">
        <v>2347</v>
      </c>
      <c r="AK353" s="41"/>
      <c r="AL353" s="41"/>
      <c r="AM353" s="49"/>
      <c r="AN353" s="41"/>
      <c r="AO353" s="92">
        <v>42461</v>
      </c>
      <c r="AP353" s="93" t="s">
        <v>2348</v>
      </c>
      <c r="AQ353" s="94" t="s">
        <v>229</v>
      </c>
      <c r="AR353" s="45" t="s">
        <v>2349</v>
      </c>
      <c r="AS353" s="45" t="s">
        <v>2350</v>
      </c>
      <c r="AT353" s="56"/>
      <c r="AU353" s="56"/>
      <c r="AV353" s="57"/>
      <c r="AW353" s="57"/>
      <c r="AX353" s="72"/>
    </row>
    <row r="354" spans="4:55" ht="34.200000000000003">
      <c r="D354" s="34"/>
      <c r="E354" s="35"/>
      <c r="F354" s="35"/>
      <c r="G354" s="36"/>
      <c r="H354" s="34"/>
      <c r="I354" s="35"/>
      <c r="J354" s="35"/>
      <c r="K354" s="36"/>
      <c r="L354" s="64"/>
      <c r="M354" s="40"/>
      <c r="N354" s="39"/>
      <c r="O354" s="35"/>
      <c r="P354" s="40"/>
      <c r="Q354" s="40"/>
      <c r="R354" s="40"/>
      <c r="S354" s="40"/>
      <c r="T354" s="40"/>
      <c r="U354" s="41"/>
      <c r="V354" s="40"/>
      <c r="W354" s="41"/>
      <c r="X354" s="41"/>
      <c r="Y354" s="41"/>
      <c r="Z354" s="41" t="s">
        <v>77</v>
      </c>
      <c r="AA354" s="38" t="s">
        <v>78</v>
      </c>
      <c r="AB354" s="65">
        <v>23458</v>
      </c>
      <c r="AC354" s="40" t="s">
        <v>141</v>
      </c>
      <c r="AD354" s="40"/>
      <c r="AE354" s="66">
        <v>1730016</v>
      </c>
      <c r="AF354" s="41" t="s">
        <v>2351</v>
      </c>
      <c r="AG354" s="41"/>
      <c r="AH354" s="52" t="s">
        <v>2352</v>
      </c>
      <c r="AI354" s="52"/>
      <c r="AJ354" s="67"/>
      <c r="AK354" s="41"/>
      <c r="AL354" s="41"/>
      <c r="AM354" s="49"/>
      <c r="AN354" s="41"/>
      <c r="AO354" s="68" t="s">
        <v>2353</v>
      </c>
      <c r="AP354" s="69"/>
      <c r="AQ354" s="41"/>
      <c r="AR354" s="41"/>
      <c r="AS354" s="52" t="s">
        <v>2354</v>
      </c>
      <c r="AT354" s="70"/>
      <c r="AU354" s="70" t="s">
        <v>2355</v>
      </c>
      <c r="AV354" s="71"/>
      <c r="AW354" s="71"/>
      <c r="AX354" s="72"/>
    </row>
    <row r="355" spans="4:55" ht="26.4">
      <c r="D355" s="91"/>
      <c r="E355" s="75"/>
      <c r="F355" s="75"/>
      <c r="G355" s="76"/>
      <c r="H355" s="91"/>
      <c r="I355" s="75"/>
      <c r="J355" s="75"/>
      <c r="K355" s="76"/>
      <c r="L355" s="64"/>
      <c r="M355" s="40"/>
      <c r="N355" s="39"/>
      <c r="O355" s="35"/>
      <c r="P355" s="40"/>
      <c r="Q355" s="40"/>
      <c r="R355" s="40"/>
      <c r="S355" s="40"/>
      <c r="T355" s="43"/>
      <c r="U355" s="78"/>
      <c r="V355" s="43"/>
      <c r="W355" s="78"/>
      <c r="X355" s="38" t="s">
        <v>77</v>
      </c>
      <c r="Y355" s="38" t="s">
        <v>78</v>
      </c>
      <c r="Z355" s="38"/>
      <c r="AA355" s="38"/>
      <c r="AB355" s="65">
        <v>20363</v>
      </c>
      <c r="AC355" s="40" t="s">
        <v>99</v>
      </c>
      <c r="AD355" s="40"/>
      <c r="AE355" s="66">
        <v>1680063</v>
      </c>
      <c r="AF355" s="45" t="s">
        <v>2356</v>
      </c>
      <c r="AG355" s="45"/>
      <c r="AH355" s="41" t="s">
        <v>2357</v>
      </c>
      <c r="AI355" s="41"/>
      <c r="AJ355" s="67"/>
      <c r="AK355" s="41"/>
      <c r="AL355" s="41"/>
      <c r="AM355" s="49"/>
      <c r="AN355" s="41"/>
      <c r="AO355" s="92" t="s">
        <v>2358</v>
      </c>
      <c r="AP355" s="93" t="s">
        <v>2359</v>
      </c>
      <c r="AQ355" s="103" t="s">
        <v>2360</v>
      </c>
      <c r="AR355" s="45" t="s">
        <v>2361</v>
      </c>
      <c r="AS355" s="45"/>
      <c r="AT355" s="56"/>
      <c r="AU355" s="56"/>
      <c r="AV355" s="57"/>
      <c r="AW355" s="57"/>
      <c r="AX355" s="72"/>
    </row>
    <row r="356" spans="4:55">
      <c r="D356" s="91"/>
      <c r="E356" s="75"/>
      <c r="F356" s="75"/>
      <c r="G356" s="76"/>
      <c r="H356" s="91"/>
      <c r="I356" s="75"/>
      <c r="J356" s="75"/>
      <c r="K356" s="76"/>
      <c r="L356" s="64"/>
      <c r="M356" s="40"/>
      <c r="N356" s="39"/>
      <c r="O356" s="35"/>
      <c r="P356" s="40"/>
      <c r="Q356" s="40"/>
      <c r="R356" s="40"/>
      <c r="S356" s="40"/>
      <c r="T356" s="43"/>
      <c r="U356" s="78"/>
      <c r="V356" s="43"/>
      <c r="W356" s="78"/>
      <c r="X356" s="38" t="s">
        <v>77</v>
      </c>
      <c r="Y356" s="38" t="s">
        <v>78</v>
      </c>
      <c r="Z356" s="38"/>
      <c r="AA356" s="38"/>
      <c r="AB356" s="65">
        <v>22043</v>
      </c>
      <c r="AC356" s="40" t="s">
        <v>99</v>
      </c>
      <c r="AD356" s="40"/>
      <c r="AE356" s="66">
        <v>1710014</v>
      </c>
      <c r="AF356" s="45" t="s">
        <v>2362</v>
      </c>
      <c r="AG356" s="45"/>
      <c r="AH356" s="41" t="s">
        <v>2363</v>
      </c>
      <c r="AI356" s="41"/>
      <c r="AJ356" s="67"/>
      <c r="AK356" s="41"/>
      <c r="AL356" s="41"/>
      <c r="AM356" s="49"/>
      <c r="AN356" s="41"/>
      <c r="AO356" s="92" t="s">
        <v>2364</v>
      </c>
      <c r="AP356" s="93" t="s">
        <v>2365</v>
      </c>
      <c r="AQ356" s="94" t="s">
        <v>95</v>
      </c>
      <c r="AR356" s="45"/>
      <c r="AS356" s="45" t="s">
        <v>2366</v>
      </c>
      <c r="AT356" s="56"/>
      <c r="AU356" s="56"/>
      <c r="AV356" s="57"/>
      <c r="AW356" s="57"/>
      <c r="AX356" s="72"/>
    </row>
    <row r="357" spans="4:55" ht="34.200000000000003">
      <c r="D357" s="156"/>
      <c r="E357" s="157"/>
      <c r="F357" s="157"/>
      <c r="G357" s="158"/>
      <c r="H357" s="156"/>
      <c r="I357" s="157"/>
      <c r="J357" s="157"/>
      <c r="K357" s="158"/>
      <c r="L357" s="64"/>
      <c r="M357" s="40"/>
      <c r="N357" s="39"/>
      <c r="O357" s="35"/>
      <c r="P357" s="40"/>
      <c r="Q357" s="40"/>
      <c r="R357" s="40"/>
      <c r="S357" s="40"/>
      <c r="T357" s="40"/>
      <c r="U357" s="41"/>
      <c r="V357" s="40" t="s">
        <v>78</v>
      </c>
      <c r="W357" s="40" t="s">
        <v>78</v>
      </c>
      <c r="X357" s="41"/>
      <c r="Y357" s="41"/>
      <c r="Z357" s="41" t="s">
        <v>77</v>
      </c>
      <c r="AA357" s="38" t="s">
        <v>78</v>
      </c>
      <c r="AB357" s="65">
        <v>25123</v>
      </c>
      <c r="AC357" s="40" t="s">
        <v>99</v>
      </c>
      <c r="AD357" s="40"/>
      <c r="AE357" s="66">
        <v>1670052</v>
      </c>
      <c r="AF357" s="41" t="s">
        <v>2367</v>
      </c>
      <c r="AG357" s="41"/>
      <c r="AH357" s="41" t="s">
        <v>2368</v>
      </c>
      <c r="AI357" s="41"/>
      <c r="AJ357" s="67"/>
      <c r="AK357" s="41"/>
      <c r="AL357" s="41"/>
      <c r="AM357" s="49"/>
      <c r="AN357" s="41"/>
      <c r="AO357" s="50" t="s">
        <v>2369</v>
      </c>
      <c r="AP357" s="69" t="s">
        <v>2370</v>
      </c>
      <c r="AQ357" s="41" t="s">
        <v>2371</v>
      </c>
      <c r="AR357" s="41"/>
      <c r="AS357" s="52" t="s">
        <v>2372</v>
      </c>
      <c r="AT357" s="70"/>
      <c r="AU357" s="70" t="s">
        <v>2373</v>
      </c>
      <c r="AV357" s="71"/>
      <c r="AW357" s="71"/>
      <c r="AX357" s="72"/>
    </row>
    <row r="358" spans="4:55">
      <c r="D358" s="183"/>
      <c r="E358" s="110"/>
      <c r="F358" s="110"/>
      <c r="G358" s="111"/>
      <c r="H358" s="183"/>
      <c r="I358" s="110"/>
      <c r="J358" s="110"/>
      <c r="K358" s="111"/>
      <c r="L358" s="64"/>
      <c r="M358" s="40"/>
      <c r="N358" s="39" t="s">
        <v>351</v>
      </c>
      <c r="O358" s="35" t="s">
        <v>76</v>
      </c>
      <c r="P358" s="40"/>
      <c r="Q358" s="40"/>
      <c r="R358" s="40"/>
      <c r="S358" s="40"/>
      <c r="T358" s="40"/>
      <c r="U358" s="41"/>
      <c r="V358" s="40"/>
      <c r="W358" s="40"/>
      <c r="X358" s="41"/>
      <c r="Y358" s="41"/>
      <c r="Z358" s="41"/>
      <c r="AA358" s="38"/>
      <c r="AB358" s="65">
        <v>22651</v>
      </c>
      <c r="AC358" s="40" t="s">
        <v>91</v>
      </c>
      <c r="AD358" s="40" t="s">
        <v>80</v>
      </c>
      <c r="AE358" s="66">
        <v>1690075</v>
      </c>
      <c r="AF358" s="41" t="s">
        <v>2374</v>
      </c>
      <c r="AG358" s="41" t="s">
        <v>2375</v>
      </c>
      <c r="AH358" s="41" t="s">
        <v>2376</v>
      </c>
      <c r="AI358" s="41" t="s">
        <v>2377</v>
      </c>
      <c r="AJ358" s="95" t="s">
        <v>2378</v>
      </c>
      <c r="AK358" s="41" t="s">
        <v>109</v>
      </c>
      <c r="AL358" s="41" t="s">
        <v>110</v>
      </c>
      <c r="AM358" s="49"/>
      <c r="AN358" s="41"/>
      <c r="AO358" s="50">
        <v>43420</v>
      </c>
      <c r="AP358" s="69" t="s">
        <v>2379</v>
      </c>
      <c r="AQ358" s="41" t="s">
        <v>1352</v>
      </c>
      <c r="AR358" s="41" t="s">
        <v>2380</v>
      </c>
      <c r="AS358" s="52" t="s">
        <v>2381</v>
      </c>
      <c r="AT358" s="70" t="s">
        <v>2382</v>
      </c>
      <c r="AU358" s="70"/>
      <c r="AV358" s="71"/>
      <c r="AW358" s="71"/>
      <c r="AX358" s="72"/>
      <c r="AY358" s="59" t="s">
        <v>90</v>
      </c>
    </row>
    <row r="359" spans="4:55" ht="22.8">
      <c r="D359" s="184"/>
      <c r="E359" s="110"/>
      <c r="F359" s="35" t="s">
        <v>49</v>
      </c>
      <c r="G359" s="111" t="s">
        <v>49</v>
      </c>
      <c r="H359" s="184"/>
      <c r="I359" s="110"/>
      <c r="J359" s="35" t="s">
        <v>49</v>
      </c>
      <c r="K359" s="111" t="s">
        <v>49</v>
      </c>
      <c r="L359" s="64"/>
      <c r="M359" s="40"/>
      <c r="N359" s="39"/>
      <c r="O359" s="35"/>
      <c r="P359" s="40"/>
      <c r="Q359" s="40"/>
      <c r="R359" s="40"/>
      <c r="S359" s="40"/>
      <c r="T359" s="40"/>
      <c r="U359" s="41"/>
      <c r="V359" s="40"/>
      <c r="W359" s="40"/>
      <c r="X359" s="41"/>
      <c r="Y359" s="41"/>
      <c r="Z359" s="41"/>
      <c r="AA359" s="38"/>
      <c r="AB359" s="65">
        <v>23566</v>
      </c>
      <c r="AC359" s="40" t="s">
        <v>121</v>
      </c>
      <c r="AD359" s="40"/>
      <c r="AE359" s="40"/>
      <c r="AF359" s="41" t="s">
        <v>2383</v>
      </c>
      <c r="AG359" s="41"/>
      <c r="AH359" s="41" t="s">
        <v>2384</v>
      </c>
      <c r="AI359" s="41"/>
      <c r="AJ359" s="98" t="s">
        <v>2385</v>
      </c>
      <c r="AK359" s="41" t="s">
        <v>170</v>
      </c>
      <c r="AL359" s="41"/>
      <c r="AM359" s="49"/>
      <c r="AN359" s="41"/>
      <c r="AO359" s="50">
        <v>44652</v>
      </c>
      <c r="AP359" s="69">
        <v>131929</v>
      </c>
      <c r="AQ359" s="41" t="s">
        <v>1015</v>
      </c>
      <c r="AR359" s="41" t="s">
        <v>2386</v>
      </c>
      <c r="AS359" s="52" t="s">
        <v>2387</v>
      </c>
      <c r="AT359" s="70" t="s">
        <v>2388</v>
      </c>
      <c r="AU359" s="70" t="s">
        <v>2389</v>
      </c>
      <c r="AV359" s="71" t="s">
        <v>176</v>
      </c>
      <c r="AW359" s="71" t="s">
        <v>131</v>
      </c>
      <c r="AX359" s="59" t="s">
        <v>132</v>
      </c>
    </row>
    <row r="360" spans="4:55">
      <c r="D360" s="91"/>
      <c r="E360" s="75"/>
      <c r="F360" s="75"/>
      <c r="G360" s="76"/>
      <c r="H360" s="91"/>
      <c r="I360" s="75"/>
      <c r="J360" s="75"/>
      <c r="K360" s="76"/>
      <c r="L360" s="64"/>
      <c r="M360" s="40"/>
      <c r="N360" s="39"/>
      <c r="O360" s="35"/>
      <c r="P360" s="40"/>
      <c r="Q360" s="40"/>
      <c r="R360" s="40"/>
      <c r="S360" s="40"/>
      <c r="T360" s="43"/>
      <c r="U360" s="78"/>
      <c r="V360" s="43"/>
      <c r="W360" s="78"/>
      <c r="X360" s="38" t="s">
        <v>77</v>
      </c>
      <c r="Y360" s="38" t="s">
        <v>78</v>
      </c>
      <c r="Z360" s="38"/>
      <c r="AA360" s="38"/>
      <c r="AB360" s="65">
        <v>29646</v>
      </c>
      <c r="AC360" s="40" t="s">
        <v>99</v>
      </c>
      <c r="AD360" s="40"/>
      <c r="AE360" s="66">
        <v>1730004</v>
      </c>
      <c r="AF360" s="45" t="s">
        <v>2390</v>
      </c>
      <c r="AG360" s="45"/>
      <c r="AH360" s="41" t="s">
        <v>2391</v>
      </c>
      <c r="AI360" s="41"/>
      <c r="AJ360" s="67"/>
      <c r="AK360" s="41"/>
      <c r="AL360" s="41"/>
      <c r="AM360" s="49"/>
      <c r="AN360" s="41"/>
      <c r="AO360" s="92" t="s">
        <v>1408</v>
      </c>
      <c r="AP360" s="93" t="s">
        <v>2392</v>
      </c>
      <c r="AQ360" s="94">
        <v>28</v>
      </c>
      <c r="AR360" s="45" t="s">
        <v>2393</v>
      </c>
      <c r="AS360" s="45" t="s">
        <v>2394</v>
      </c>
      <c r="AT360" s="56"/>
      <c r="AU360" s="56"/>
      <c r="AV360" s="57"/>
      <c r="AW360" s="57"/>
      <c r="AX360" s="72"/>
    </row>
    <row r="361" spans="4:55">
      <c r="D361" s="91"/>
      <c r="E361" s="75"/>
      <c r="F361" s="75"/>
      <c r="G361" s="76"/>
      <c r="H361" s="91"/>
      <c r="I361" s="75"/>
      <c r="J361" s="75"/>
      <c r="K361" s="76"/>
      <c r="L361" s="64"/>
      <c r="M361" s="40"/>
      <c r="N361" s="39" t="s">
        <v>351</v>
      </c>
      <c r="O361" s="35" t="s">
        <v>76</v>
      </c>
      <c r="P361" s="40"/>
      <c r="Q361" s="40"/>
      <c r="R361" s="40"/>
      <c r="S361" s="40"/>
      <c r="T361" s="43"/>
      <c r="U361" s="78"/>
      <c r="V361" s="43"/>
      <c r="W361" s="78"/>
      <c r="X361" s="38"/>
      <c r="Y361" s="38"/>
      <c r="Z361" s="38"/>
      <c r="AA361" s="38"/>
      <c r="AB361" s="65">
        <v>18287</v>
      </c>
      <c r="AC361" s="40" t="s">
        <v>121</v>
      </c>
      <c r="AD361" s="40" t="s">
        <v>80</v>
      </c>
      <c r="AE361" s="66">
        <v>1650024</v>
      </c>
      <c r="AF361" s="45" t="s">
        <v>2395</v>
      </c>
      <c r="AG361" s="45"/>
      <c r="AH361" s="41" t="s">
        <v>2396</v>
      </c>
      <c r="AI361" s="41" t="s">
        <v>2396</v>
      </c>
      <c r="AJ361" s="95" t="s">
        <v>2397</v>
      </c>
      <c r="AK361" s="41" t="s">
        <v>109</v>
      </c>
      <c r="AL361" s="41" t="s">
        <v>110</v>
      </c>
      <c r="AM361" s="49"/>
      <c r="AN361" s="41"/>
      <c r="AO361" s="92">
        <v>43734</v>
      </c>
      <c r="AP361" s="93" t="s">
        <v>2398</v>
      </c>
      <c r="AQ361" s="94" t="s">
        <v>1352</v>
      </c>
      <c r="AR361" s="45" t="s">
        <v>2399</v>
      </c>
      <c r="AS361" s="45" t="s">
        <v>2400</v>
      </c>
      <c r="AT361" s="56"/>
      <c r="AU361" s="56"/>
      <c r="AV361" s="57"/>
      <c r="AW361" s="57"/>
      <c r="AX361" s="72"/>
      <c r="AY361" s="59" t="s">
        <v>90</v>
      </c>
    </row>
    <row r="362" spans="4:55">
      <c r="D362" s="91"/>
      <c r="E362" s="75"/>
      <c r="F362" s="75"/>
      <c r="G362" s="76"/>
      <c r="H362" s="91"/>
      <c r="I362" s="75"/>
      <c r="J362" s="75"/>
      <c r="K362" s="76"/>
      <c r="L362" s="64" t="s">
        <v>105</v>
      </c>
      <c r="M362" s="40" t="s">
        <v>78</v>
      </c>
      <c r="N362" s="39"/>
      <c r="O362" s="35"/>
      <c r="P362" s="40"/>
      <c r="Q362" s="40"/>
      <c r="R362" s="40"/>
      <c r="S362" s="40"/>
      <c r="T362" s="43"/>
      <c r="U362" s="78"/>
      <c r="V362" s="43"/>
      <c r="W362" s="78"/>
      <c r="X362" s="38"/>
      <c r="Y362" s="38"/>
      <c r="Z362" s="38"/>
      <c r="AA362" s="38"/>
      <c r="AB362" s="65">
        <v>30171</v>
      </c>
      <c r="AC362" s="40" t="s">
        <v>141</v>
      </c>
      <c r="AD362" s="40"/>
      <c r="AE362" s="66">
        <v>1230845</v>
      </c>
      <c r="AF362" s="45" t="s">
        <v>2401</v>
      </c>
      <c r="AG362" s="45"/>
      <c r="AH362" s="41" t="s">
        <v>2402</v>
      </c>
      <c r="AI362" s="41"/>
      <c r="AJ362" s="95" t="s">
        <v>2403</v>
      </c>
      <c r="AK362" s="41" t="s">
        <v>170</v>
      </c>
      <c r="AL362" s="41" t="s">
        <v>341</v>
      </c>
      <c r="AM362" s="49"/>
      <c r="AN362" s="41"/>
      <c r="AO362" s="92">
        <v>42826</v>
      </c>
      <c r="AP362" s="93"/>
      <c r="AQ362" s="94" t="s">
        <v>341</v>
      </c>
      <c r="AR362" s="45"/>
      <c r="AS362" s="45" t="s">
        <v>2404</v>
      </c>
      <c r="AT362" s="56" t="s">
        <v>2405</v>
      </c>
      <c r="AU362" s="56"/>
      <c r="AV362" s="57"/>
      <c r="AW362" s="57"/>
      <c r="AX362" s="73"/>
    </row>
    <row r="363" spans="4:55">
      <c r="D363" s="91"/>
      <c r="E363" s="75"/>
      <c r="F363" s="75"/>
      <c r="G363" s="76"/>
      <c r="H363" s="91"/>
      <c r="I363" s="75"/>
      <c r="J363" s="75"/>
      <c r="K363" s="76"/>
      <c r="L363" s="64" t="s">
        <v>105</v>
      </c>
      <c r="M363" s="40" t="s">
        <v>78</v>
      </c>
      <c r="N363" s="39"/>
      <c r="O363" s="35"/>
      <c r="P363" s="40"/>
      <c r="Q363" s="40"/>
      <c r="R363" s="40"/>
      <c r="S363" s="40"/>
      <c r="T363" s="43"/>
      <c r="U363" s="78"/>
      <c r="V363" s="43"/>
      <c r="W363" s="78"/>
      <c r="X363" s="38"/>
      <c r="Y363" s="38"/>
      <c r="Z363" s="38"/>
      <c r="AA363" s="38"/>
      <c r="AB363" s="65"/>
      <c r="AC363" s="40" t="s">
        <v>141</v>
      </c>
      <c r="AD363" s="40"/>
      <c r="AE363" s="66"/>
      <c r="AF363" s="45"/>
      <c r="AG363" s="45"/>
      <c r="AH363" s="41">
        <v>334154175</v>
      </c>
      <c r="AI363" s="41"/>
      <c r="AJ363" s="95" t="s">
        <v>2406</v>
      </c>
      <c r="AK363" s="41"/>
      <c r="AL363" s="41"/>
      <c r="AM363" s="49"/>
      <c r="AN363" s="41"/>
      <c r="AO363" s="92"/>
      <c r="AP363" s="93"/>
      <c r="AQ363" s="94"/>
      <c r="AR363" s="45"/>
      <c r="AS363" s="45"/>
      <c r="AT363" s="56"/>
      <c r="AU363" s="56"/>
      <c r="AV363" s="57"/>
      <c r="AW363" s="57"/>
      <c r="AX363" s="73" t="s">
        <v>2407</v>
      </c>
    </row>
    <row r="364" spans="4:55" ht="34.200000000000003">
      <c r="D364" s="91"/>
      <c r="E364" s="75"/>
      <c r="F364" s="75"/>
      <c r="G364" s="76"/>
      <c r="H364" s="91"/>
      <c r="I364" s="75"/>
      <c r="J364" s="75"/>
      <c r="K364" s="76"/>
      <c r="L364" s="64" t="s">
        <v>105</v>
      </c>
      <c r="M364" s="40" t="s">
        <v>78</v>
      </c>
      <c r="N364" s="39" t="s">
        <v>351</v>
      </c>
      <c r="O364" s="35" t="s">
        <v>76</v>
      </c>
      <c r="P364" s="40" t="s">
        <v>78</v>
      </c>
      <c r="Q364" s="40" t="s">
        <v>78</v>
      </c>
      <c r="R364" s="40" t="s">
        <v>78</v>
      </c>
      <c r="S364" s="40" t="s">
        <v>78</v>
      </c>
      <c r="T364" s="43"/>
      <c r="U364" s="78"/>
      <c r="V364" s="43"/>
      <c r="W364" s="78"/>
      <c r="X364" s="38"/>
      <c r="Y364" s="38"/>
      <c r="Z364" s="38"/>
      <c r="AA364" s="38"/>
      <c r="AB364" s="65">
        <v>19484</v>
      </c>
      <c r="AC364" s="40" t="s">
        <v>141</v>
      </c>
      <c r="AD364" s="40" t="s">
        <v>152</v>
      </c>
      <c r="AE364" s="66">
        <v>1520012</v>
      </c>
      <c r="AF364" s="45" t="s">
        <v>2408</v>
      </c>
      <c r="AG364" s="45"/>
      <c r="AH364" s="41" t="s">
        <v>2409</v>
      </c>
      <c r="AI364" s="41" t="s">
        <v>2409</v>
      </c>
      <c r="AJ364" s="108" t="s">
        <v>2410</v>
      </c>
      <c r="AK364" s="41" t="s">
        <v>109</v>
      </c>
      <c r="AL364" s="41" t="s">
        <v>110</v>
      </c>
      <c r="AM364" s="49"/>
      <c r="AN364" s="41"/>
      <c r="AO364" s="92">
        <v>42826</v>
      </c>
      <c r="AP364" s="93" t="s">
        <v>2411</v>
      </c>
      <c r="AQ364" s="94" t="s">
        <v>2412</v>
      </c>
      <c r="AR364" s="45" t="s">
        <v>2413</v>
      </c>
      <c r="AS364" s="45" t="s">
        <v>2414</v>
      </c>
      <c r="AT364" s="56" t="s">
        <v>2415</v>
      </c>
      <c r="AU364" s="56" t="s">
        <v>2416</v>
      </c>
      <c r="AV364" s="57"/>
      <c r="AW364" s="57"/>
      <c r="AX364" s="73"/>
      <c r="AY364" s="59" t="s">
        <v>90</v>
      </c>
    </row>
    <row r="365" spans="4:55" ht="22.8">
      <c r="D365" s="91"/>
      <c r="E365" s="75"/>
      <c r="F365" s="75"/>
      <c r="G365" s="76"/>
      <c r="H365" s="91"/>
      <c r="I365" s="75"/>
      <c r="J365" s="75"/>
      <c r="K365" s="76"/>
      <c r="L365" s="64"/>
      <c r="M365" s="40"/>
      <c r="N365" s="39"/>
      <c r="O365" s="35"/>
      <c r="P365" s="40" t="s">
        <v>78</v>
      </c>
      <c r="Q365" s="40"/>
      <c r="R365" s="40" t="s">
        <v>78</v>
      </c>
      <c r="S365" s="40"/>
      <c r="T365" s="43"/>
      <c r="U365" s="78"/>
      <c r="V365" s="43"/>
      <c r="W365" s="78"/>
      <c r="X365" s="38"/>
      <c r="Y365" s="38"/>
      <c r="Z365" s="38"/>
      <c r="AA365" s="38"/>
      <c r="AB365" s="65">
        <v>23381</v>
      </c>
      <c r="AC365" s="40" t="s">
        <v>141</v>
      </c>
      <c r="AD365" s="40" t="s">
        <v>152</v>
      </c>
      <c r="AE365" s="66">
        <v>2220001</v>
      </c>
      <c r="AF365" s="45" t="s">
        <v>2417</v>
      </c>
      <c r="AG365" s="45"/>
      <c r="AH365" s="41" t="s">
        <v>2418</v>
      </c>
      <c r="AI365" s="41"/>
      <c r="AJ365" s="108" t="s">
        <v>2419</v>
      </c>
      <c r="AK365" s="41"/>
      <c r="AL365" s="41"/>
      <c r="AM365" s="49"/>
      <c r="AN365" s="41"/>
      <c r="AO365" s="92" t="s">
        <v>165</v>
      </c>
      <c r="AP365" s="93"/>
      <c r="AQ365" s="94" t="s">
        <v>103</v>
      </c>
      <c r="AR365" s="45"/>
      <c r="AS365" s="45" t="s">
        <v>2420</v>
      </c>
      <c r="AT365" s="56" t="s">
        <v>2421</v>
      </c>
      <c r="AU365" s="56" t="s">
        <v>2422</v>
      </c>
      <c r="AV365" s="57"/>
      <c r="AW365" s="57"/>
      <c r="AX365" s="72"/>
    </row>
    <row r="366" spans="4:55">
      <c r="D366" s="34"/>
      <c r="E366" s="35"/>
      <c r="F366" s="35"/>
      <c r="G366" s="36"/>
      <c r="H366" s="34"/>
      <c r="I366" s="35"/>
      <c r="J366" s="35"/>
      <c r="K366" s="36"/>
      <c r="L366" s="64"/>
      <c r="M366" s="40"/>
      <c r="N366" s="39"/>
      <c r="O366" s="35"/>
      <c r="P366" s="40"/>
      <c r="Q366" s="40"/>
      <c r="R366" s="40"/>
      <c r="S366" s="40"/>
      <c r="T366" s="40"/>
      <c r="U366" s="41"/>
      <c r="V366" s="40"/>
      <c r="W366" s="41"/>
      <c r="X366" s="41"/>
      <c r="Y366" s="41"/>
      <c r="Z366" s="41" t="s">
        <v>77</v>
      </c>
      <c r="AA366" s="38" t="s">
        <v>78</v>
      </c>
      <c r="AB366" s="65">
        <v>20830</v>
      </c>
      <c r="AC366" s="40" t="s">
        <v>99</v>
      </c>
      <c r="AD366" s="40"/>
      <c r="AE366" s="66">
        <v>1830011</v>
      </c>
      <c r="AF366" s="41" t="s">
        <v>2423</v>
      </c>
      <c r="AG366" s="41"/>
      <c r="AH366" s="41" t="s">
        <v>2424</v>
      </c>
      <c r="AI366" s="41"/>
      <c r="AJ366" s="67"/>
      <c r="AK366" s="41"/>
      <c r="AL366" s="41"/>
      <c r="AM366" s="52"/>
      <c r="AN366" s="41"/>
      <c r="AO366" s="68">
        <v>41775</v>
      </c>
      <c r="AP366" s="69" t="s">
        <v>2425</v>
      </c>
      <c r="AQ366" s="41" t="s">
        <v>103</v>
      </c>
      <c r="AR366" s="41"/>
      <c r="AS366" s="52" t="s">
        <v>2426</v>
      </c>
      <c r="AT366" s="70"/>
      <c r="AU366" s="67"/>
      <c r="AV366" s="90"/>
      <c r="AW366" s="90"/>
      <c r="AX366" s="72"/>
    </row>
    <row r="367" spans="4:55" ht="26.4">
      <c r="D367" s="34"/>
      <c r="E367" s="35"/>
      <c r="F367" s="35"/>
      <c r="G367" s="36"/>
      <c r="H367" s="34"/>
      <c r="I367" s="35"/>
      <c r="J367" s="35"/>
      <c r="K367" s="36"/>
      <c r="L367" s="64"/>
      <c r="M367" s="40"/>
      <c r="N367" s="39" t="s">
        <v>351</v>
      </c>
      <c r="O367" s="35" t="s">
        <v>76</v>
      </c>
      <c r="P367" s="40"/>
      <c r="Q367" s="40" t="s">
        <v>78</v>
      </c>
      <c r="R367" s="40"/>
      <c r="S367" s="40" t="s">
        <v>78</v>
      </c>
      <c r="T367" s="40"/>
      <c r="U367" s="41"/>
      <c r="V367" s="40"/>
      <c r="W367" s="41"/>
      <c r="X367" s="41"/>
      <c r="Y367" s="41"/>
      <c r="Z367" s="41"/>
      <c r="AA367" s="38"/>
      <c r="AB367" s="65">
        <v>17847</v>
      </c>
      <c r="AC367" s="40" t="s">
        <v>141</v>
      </c>
      <c r="AD367" s="40" t="s">
        <v>283</v>
      </c>
      <c r="AE367" s="66">
        <v>1910042</v>
      </c>
      <c r="AF367" s="41" t="s">
        <v>2427</v>
      </c>
      <c r="AG367" s="41"/>
      <c r="AH367" s="41" t="s">
        <v>2428</v>
      </c>
      <c r="AI367" s="41" t="s">
        <v>2428</v>
      </c>
      <c r="AJ367" s="108" t="s">
        <v>2429</v>
      </c>
      <c r="AK367" s="41" t="s">
        <v>109</v>
      </c>
      <c r="AL367" s="41" t="s">
        <v>110</v>
      </c>
      <c r="AM367" s="49"/>
      <c r="AN367" s="41"/>
      <c r="AO367" s="68">
        <v>43370</v>
      </c>
      <c r="AP367" s="69">
        <v>117104</v>
      </c>
      <c r="AQ367" s="41" t="s">
        <v>1598</v>
      </c>
      <c r="AR367" s="41" t="s">
        <v>2430</v>
      </c>
      <c r="AS367" s="52" t="s">
        <v>2431</v>
      </c>
      <c r="AT367" s="70" t="s">
        <v>2432</v>
      </c>
      <c r="AU367" s="67" t="s">
        <v>2433</v>
      </c>
      <c r="AV367" s="90"/>
      <c r="AW367" s="90"/>
      <c r="AX367" s="72"/>
      <c r="AY367" s="59" t="s">
        <v>90</v>
      </c>
    </row>
    <row r="368" spans="4:55">
      <c r="D368" s="156"/>
      <c r="E368" s="157"/>
      <c r="F368" s="157"/>
      <c r="G368" s="158"/>
      <c r="H368" s="156"/>
      <c r="I368" s="157"/>
      <c r="J368" s="157"/>
      <c r="K368" s="158"/>
      <c r="L368" s="77"/>
      <c r="M368" s="43"/>
      <c r="N368" s="39"/>
      <c r="O368" s="35"/>
      <c r="P368" s="43"/>
      <c r="Q368" s="43"/>
      <c r="R368" s="43"/>
      <c r="S368" s="43"/>
      <c r="T368" s="38" t="s">
        <v>78</v>
      </c>
      <c r="U368" s="40" t="s">
        <v>78</v>
      </c>
      <c r="V368" s="38"/>
      <c r="W368" s="52"/>
      <c r="X368" s="41"/>
      <c r="Y368" s="41"/>
      <c r="Z368" s="41"/>
      <c r="AA368" s="38"/>
      <c r="AB368" s="42">
        <v>22248</v>
      </c>
      <c r="AC368" s="38" t="s">
        <v>121</v>
      </c>
      <c r="AD368" s="38" t="s">
        <v>80</v>
      </c>
      <c r="AE368" s="44">
        <v>1210813</v>
      </c>
      <c r="AF368" s="44" t="s">
        <v>2434</v>
      </c>
      <c r="AG368" s="78"/>
      <c r="AH368" s="44" t="s">
        <v>2435</v>
      </c>
      <c r="AI368" s="44"/>
      <c r="AJ368" s="88" t="s">
        <v>2436</v>
      </c>
      <c r="AK368" s="44"/>
      <c r="AL368" s="44"/>
      <c r="AM368" s="80"/>
      <c r="AN368" s="44"/>
      <c r="AO368" s="50">
        <v>42826</v>
      </c>
      <c r="AP368" s="51">
        <v>108329</v>
      </c>
      <c r="AQ368" s="52">
        <v>29</v>
      </c>
      <c r="AR368" s="52" t="s">
        <v>2437</v>
      </c>
      <c r="AS368" s="54" t="s">
        <v>2438</v>
      </c>
      <c r="AT368" s="55" t="s">
        <v>2439</v>
      </c>
      <c r="AU368" s="56"/>
      <c r="AV368" s="57"/>
      <c r="AW368" s="57"/>
      <c r="AX368" s="81"/>
      <c r="AY368" s="82"/>
      <c r="AZ368" s="83"/>
      <c r="BA368" s="83"/>
      <c r="BB368" s="83"/>
      <c r="BC368" s="83"/>
    </row>
    <row r="369" spans="4:55" ht="13.8" thickBot="1">
      <c r="D369" s="185"/>
      <c r="E369" s="186"/>
      <c r="F369" s="186"/>
      <c r="G369" s="187"/>
      <c r="H369" s="185"/>
      <c r="I369" s="186"/>
      <c r="J369" s="186"/>
      <c r="K369" s="187"/>
      <c r="L369" s="188"/>
      <c r="M369" s="189"/>
      <c r="N369" s="190"/>
      <c r="O369" s="191"/>
      <c r="P369" s="188"/>
      <c r="Q369" s="192"/>
      <c r="R369" s="188"/>
      <c r="S369" s="189"/>
      <c r="T369" s="193"/>
      <c r="U369" s="194"/>
      <c r="V369" s="193"/>
      <c r="W369" s="194"/>
      <c r="X369" s="194"/>
      <c r="Y369" s="194"/>
      <c r="Z369" s="195"/>
      <c r="AA369" s="196"/>
      <c r="AB369" s="197"/>
      <c r="AC369" s="193"/>
      <c r="AD369" s="193"/>
      <c r="AE369" s="193"/>
      <c r="AF369" s="194"/>
      <c r="AG369" s="194"/>
      <c r="AH369" s="194"/>
      <c r="AI369" s="194"/>
      <c r="AJ369" s="198"/>
      <c r="AK369" s="194"/>
      <c r="AL369" s="194"/>
      <c r="AM369" s="199"/>
      <c r="AN369" s="194"/>
      <c r="AO369" s="200"/>
      <c r="AP369" s="201"/>
      <c r="AQ369" s="194"/>
      <c r="AR369" s="194"/>
      <c r="AS369" s="199"/>
      <c r="AT369" s="199"/>
      <c r="AU369" s="194"/>
      <c r="AV369" s="63"/>
      <c r="AW369" s="63"/>
      <c r="AX369" s="202"/>
    </row>
    <row r="370" spans="4:55">
      <c r="D370" s="203">
        <f>COUNTIF(D3:D369,"○")</f>
        <v>19</v>
      </c>
      <c r="E370" s="204">
        <f>COUNTIF(E3:E369,"〇")</f>
        <v>21</v>
      </c>
      <c r="F370" s="204">
        <f>COUNTIF(F3:F369,"〇")</f>
        <v>22</v>
      </c>
      <c r="G370" s="204">
        <f>COUNTIF(G3:G369,"〇")</f>
        <v>22</v>
      </c>
      <c r="H370" s="203">
        <f>COUNTIF(H3:H369,"○")</f>
        <v>19</v>
      </c>
      <c r="I370" s="204">
        <f>COUNTIF(I3:I369,"〇")</f>
        <v>21</v>
      </c>
      <c r="J370" s="204">
        <f>COUNTIF(J3:J369,"〇")</f>
        <v>22</v>
      </c>
      <c r="K370" s="204">
        <f>COUNTIF(K3:K369,"〇")</f>
        <v>22</v>
      </c>
      <c r="L370" s="205">
        <f>COUNTIF(L3:L368,"○")</f>
        <v>19</v>
      </c>
      <c r="M370" s="206">
        <f>COUNTIF(M3:M368,"○")</f>
        <v>34</v>
      </c>
      <c r="N370" s="207" t="s">
        <v>2440</v>
      </c>
      <c r="O370" s="208">
        <f>COUNTA(O3:O368)</f>
        <v>70</v>
      </c>
      <c r="P370" s="205">
        <v>2019</v>
      </c>
      <c r="Q370" s="209"/>
      <c r="R370" s="205"/>
      <c r="S370" s="206"/>
      <c r="T370" s="210">
        <v>2018</v>
      </c>
      <c r="U370" s="210"/>
      <c r="V370" s="210">
        <v>2017</v>
      </c>
      <c r="W370" s="210"/>
      <c r="X370" s="210">
        <v>2016</v>
      </c>
      <c r="Y370" s="210"/>
      <c r="Z370" s="211">
        <v>2015</v>
      </c>
      <c r="AA370" s="210"/>
      <c r="AB370" s="212"/>
      <c r="AC370" s="213"/>
      <c r="AD370" s="213"/>
      <c r="AE370" s="213"/>
      <c r="AF370" s="214"/>
      <c r="AG370" s="214"/>
      <c r="AH370" s="215"/>
      <c r="AI370" s="215"/>
      <c r="AJ370" s="215"/>
      <c r="AK370" s="215"/>
      <c r="AL370" s="215"/>
      <c r="AM370" s="216"/>
      <c r="AN370" s="215"/>
      <c r="AO370" s="217"/>
      <c r="AP370" s="218"/>
      <c r="AQ370" s="219"/>
      <c r="AR370" s="214"/>
      <c r="AS370" s="214"/>
      <c r="AT370" s="214"/>
      <c r="AU370" s="214"/>
      <c r="AV370" s="220"/>
      <c r="AW370" s="220"/>
      <c r="AX370" s="221"/>
      <c r="AY370" s="222"/>
      <c r="AZ370" s="222"/>
      <c r="BA370" s="222"/>
      <c r="BB370" s="222"/>
      <c r="BC370" s="222"/>
    </row>
    <row r="371" spans="4:55">
      <c r="D371" s="223"/>
      <c r="E371" s="16"/>
      <c r="F371" s="16"/>
      <c r="G371" s="16"/>
      <c r="H371" s="223"/>
      <c r="I371" s="16"/>
      <c r="J371" s="16"/>
      <c r="K371" s="16"/>
      <c r="L371" s="188"/>
      <c r="M371" s="188"/>
      <c r="N371" s="224"/>
      <c r="O371" s="223"/>
      <c r="P371" s="188"/>
      <c r="Q371" s="192"/>
      <c r="R371" s="188"/>
      <c r="S371" s="188"/>
      <c r="T371" s="225"/>
      <c r="U371" s="225"/>
      <c r="V371" s="225"/>
      <c r="W371" s="225"/>
      <c r="X371" s="225"/>
      <c r="Y371" s="225"/>
      <c r="Z371" s="225"/>
      <c r="AA371" s="225"/>
      <c r="AB371" s="226"/>
      <c r="AC371" s="188"/>
      <c r="AD371" s="188"/>
      <c r="AE371" s="188"/>
      <c r="AF371" s="61"/>
      <c r="AG371" s="61"/>
      <c r="AH371" s="63"/>
      <c r="AI371" s="63"/>
      <c r="AJ371" s="63"/>
      <c r="AK371" s="63"/>
      <c r="AL371" s="63"/>
      <c r="AM371" s="202"/>
      <c r="AN371" s="63"/>
      <c r="AO371" s="227"/>
      <c r="AP371" s="228"/>
      <c r="AQ371" s="60"/>
      <c r="AR371" s="61"/>
      <c r="AS371" s="61"/>
      <c r="AT371" s="61"/>
      <c r="AU371" s="61"/>
      <c r="AV371" s="61"/>
      <c r="AW371" s="61"/>
      <c r="AX371" s="202"/>
    </row>
    <row r="372" spans="4:55">
      <c r="D372" s="223"/>
      <c r="E372" s="16"/>
      <c r="F372" s="16"/>
      <c r="G372" s="16"/>
      <c r="H372" s="223"/>
      <c r="I372" s="16"/>
      <c r="J372" s="16"/>
      <c r="K372" s="16"/>
      <c r="L372" s="188"/>
      <c r="M372" s="188"/>
      <c r="N372" s="224"/>
      <c r="O372" s="223"/>
      <c r="P372" s="188"/>
      <c r="Q372" s="192"/>
      <c r="R372" s="188"/>
      <c r="S372" s="188"/>
      <c r="T372" s="225"/>
      <c r="U372" s="225"/>
      <c r="V372" s="225"/>
      <c r="W372" s="225"/>
      <c r="X372" s="225"/>
      <c r="Y372" s="225"/>
      <c r="Z372" s="225"/>
      <c r="AA372" s="225"/>
      <c r="AB372" s="226"/>
      <c r="AC372" s="188"/>
      <c r="AD372" s="188"/>
      <c r="AE372" s="188"/>
      <c r="AF372" s="61"/>
      <c r="AG372" s="61"/>
      <c r="AH372" s="63"/>
      <c r="AI372" s="63"/>
      <c r="AJ372" s="63"/>
      <c r="AK372" s="63"/>
      <c r="AL372" s="63"/>
      <c r="AM372" s="202"/>
      <c r="AN372" s="63"/>
      <c r="AO372" s="227"/>
      <c r="AP372" s="228"/>
      <c r="AQ372" s="60"/>
      <c r="AR372" s="61"/>
      <c r="AS372" s="61"/>
      <c r="AT372" s="61"/>
      <c r="AU372" s="61"/>
      <c r="AV372" s="61"/>
      <c r="AW372" s="61"/>
      <c r="AX372" s="202"/>
    </row>
  </sheetData>
  <mergeCells count="5">
    <mergeCell ref="D1:G1"/>
    <mergeCell ref="H1:K1"/>
    <mergeCell ref="L1:M1"/>
    <mergeCell ref="R10:S10"/>
    <mergeCell ref="P87:Q87"/>
  </mergeCells>
  <phoneticPr fontId="1"/>
  <dataValidations count="7">
    <dataValidation type="list" allowBlank="1" showInputMessage="1" showErrorMessage="1" sqref="N3:N69 N71:N368" xr:uid="{00000000-0002-0000-0200-000000000000}">
      <formula1>$BB$2:$BE$2</formula1>
    </dataValidation>
    <dataValidation showInputMessage="1" showErrorMessage="1" sqref="AX240:AX265 AX62 AX199 AX334:AX339 AX289:AX291 AX360:AX372 AX273 AX275:AX287 AX151 AX8 AX37 AX135 AX100 AX341:AX358 AX267:AX271 AX294:AX332" xr:uid="{00000000-0002-0000-0200-000001000000}"/>
    <dataValidation type="list" allowBlank="1" showInputMessage="1" showErrorMessage="1" sqref="AL321 AL246:AN253 AL104:AN106 AL234 AL167:AN174 AN61:AN66 AM65:AM66 AM323:AN332 AM61:AM63 AL317:AL319 AL333 AL264:AN265 AL261:AL262 AL79 AL152:AN164 AL273:AN273 AL323:AL331 AL176:AN188 AL80:AN80 AM26:AN41 AL6:AL19 AL68:AN69 AL71:AN74 AL267:AN271 AL302:AN313 AL272 AL334:AN339 AM317:AN321 AL76:AN78 AL108:AN129 AL275:AN283 AM7:AN19 AL292:AL300 AL75 AD133:AD188 AL285:AN287 AL21:AL66 AL82:AN87 AM43:AN59 AL290:AN291 AM21:AN24 AL341:AN348 AL235:AN244 AL350:AN361 AL131:AN131 AL133:AN149 AM294:AN300 AL255:AN260 AL3:AN5 AL364:AN369 AC364:AD369 AD3:AD131 AL89:AN101 AC3:AC188 AL190:AN233 AC190:AD361" xr:uid="{00000000-0002-0000-0200-000002000000}">
      <formula1>"男,女"</formula1>
    </dataValidation>
    <dataValidation type="list" allowBlank="1" showInputMessage="1" showErrorMessage="1" sqref="AL71:AN74 AL321 AL246:AN253 AL104:AN106 AL285:AN287 AL234 AN61:AN66 AM65:AM66 AM61:AM63 AL167:AN174 AL333 AM323:AN332 AL80:AN80 AL261:AL262 AL317:AL319 AL79 AL264:AN265 AL302:AN313 AL323:AL331 AL176:AN188 AL273:AN273 AM26:AN41 AL6:AL19 AL68:AN69 AL3:AN5 AL267:AN271 AL82:AN87 AL272 AL334:AN339 AM317:AN321 AL76:AN78 AL108:AN129 AM7:AN19 AL292:AL300 AD133:AD188 AL75 AL152:AN164 AL21:AL66 AM43:AN59 AL290:AN291 AM21:AN24 AL341:AN348 AL235:AN244 AL350:AN361 AL275:AN283 AL133:AN149 AM294:AN300 AL131:AN131 AL255:AN260 AL364:AN369 AD364:AD369 AD3:AD131 AL89:AN101 AL190:AN233 AD190:AD361" xr:uid="{00000000-0002-0000-0200-000003000000}">
      <formula1>"自宅,勤務先"</formula1>
    </dataValidation>
    <dataValidation type="list" allowBlank="1" showInputMessage="1" showErrorMessage="1" sqref="O3:O69 N369:O369 O71:O368" xr:uid="{00000000-0002-0000-0200-000004000000}">
      <formula1>"〇"</formula1>
    </dataValidation>
    <dataValidation type="list" showInputMessage="1" showErrorMessage="1" sqref="AM65:AM66 AX3:AX5 AL3:AN5 AL321 AL75 AL104:AN106 AM26:AN41 AL333 AM61:AM63 AL60:AL66 AL234 AX38:AX41 AL71:AN74 AL364:AN372 AL350:AN361 AL261:AL262 AL79 AL108:AN129 AL272 AX71:AX74 AX235:AX239 AX97:AX99 AL6:AL19 AL68:AN69 AX65:AX69 AX76:AX78 AL76:AN78 AL317:AL319 AL264:AN265 AL285:AN287 AN61:AN66 AL267:AN271 AX101:AX131 AX26:AX35 AL43:AN59 AL334:AN339 AL21:AL42 AM21:AN24 AL235:AN244 AL290:AN291 AL255:AN260 AL246:AN253 AL341:AN348 AL133:AN149 AM317:AN321 AL152:AN164 AM7:AN19 AX21:AX24 AX43:AX58 AL323:AL331 AL292:AL300 AM294:AN300 AL80:AN80 AL167:AN174 AL302:AN313 AL176:AN188 AX167:AX196 AL82:AN87 AM323:AN332 AL131:AN131 AX63 AL273:AN273 AL275:AN283 AX198 AX7 AX17:AX19 AX61 AX222:AX233 AX133:AX134 AX9:AX15 AX80:AX95 AX162:AX165 AX136:AX150 AX152:AX160 AL89:AN101 AX200:AX220 AL190:AN233" xr:uid="{00000000-0002-0000-0200-000005000000}">
      <formula1>"有,無"</formula1>
    </dataValidation>
    <dataValidation type="list" showInputMessage="1" showErrorMessage="1" sqref="AD370:AD372 AL370:AN372" xr:uid="{00000000-0002-0000-0200-000006000000}">
      <formula1>"自宅,勤務先"</formula1>
    </dataValidation>
  </dataValidations>
  <hyperlinks>
    <hyperlink ref="AJ33" r:id="rId1" xr:uid="{00000000-0004-0000-0200-000000000000}"/>
    <hyperlink ref="AJ364" r:id="rId2" xr:uid="{00000000-0004-0000-0200-000001000000}"/>
    <hyperlink ref="AJ313" r:id="rId3" xr:uid="{00000000-0004-0000-0200-000002000000}"/>
    <hyperlink ref="AJ178" r:id="rId4" xr:uid="{00000000-0004-0000-0200-000003000000}"/>
    <hyperlink ref="AJ367" r:id="rId5" xr:uid="{00000000-0004-0000-0200-000004000000}"/>
    <hyperlink ref="AJ343" r:id="rId6" xr:uid="{00000000-0004-0000-0200-000005000000}"/>
    <hyperlink ref="AJ319" r:id="rId7" xr:uid="{00000000-0004-0000-0200-000006000000}"/>
    <hyperlink ref="AJ233" r:id="rId8" xr:uid="{00000000-0004-0000-0200-000007000000}"/>
    <hyperlink ref="AJ116" r:id="rId9" xr:uid="{00000000-0004-0000-0200-000008000000}"/>
    <hyperlink ref="AJ125" r:id="rId10" xr:uid="{00000000-0004-0000-0200-000009000000}"/>
    <hyperlink ref="AJ127" r:id="rId11" xr:uid="{00000000-0004-0000-0200-00000A000000}"/>
    <hyperlink ref="AJ67" r:id="rId12" xr:uid="{00000000-0004-0000-0200-00000B000000}"/>
    <hyperlink ref="AJ24" r:id="rId13" xr:uid="{00000000-0004-0000-0200-00000C000000}"/>
    <hyperlink ref="AJ44" r:id="rId14" xr:uid="{00000000-0004-0000-0200-00000D000000}"/>
    <hyperlink ref="AJ79" r:id="rId15" xr:uid="{00000000-0004-0000-0200-00000E000000}"/>
    <hyperlink ref="AJ76" r:id="rId16" xr:uid="{00000000-0004-0000-0200-00000F000000}"/>
    <hyperlink ref="AJ309" r:id="rId17" xr:uid="{00000000-0004-0000-0200-000010000000}"/>
    <hyperlink ref="AJ128" r:id="rId18" xr:uid="{00000000-0004-0000-0200-000011000000}"/>
    <hyperlink ref="AJ342" r:id="rId19" xr:uid="{00000000-0004-0000-0200-000012000000}"/>
    <hyperlink ref="AJ365" r:id="rId20" xr:uid="{00000000-0004-0000-0200-000013000000}"/>
    <hyperlink ref="AJ353" r:id="rId21" xr:uid="{00000000-0004-0000-0200-000014000000}"/>
    <hyperlink ref="AJ290" r:id="rId22" xr:uid="{00000000-0004-0000-0200-000015000000}"/>
    <hyperlink ref="AJ152" r:id="rId23" xr:uid="{00000000-0004-0000-0200-000016000000}"/>
    <hyperlink ref="AJ250" r:id="rId24" xr:uid="{00000000-0004-0000-0200-000017000000}"/>
    <hyperlink ref="AJ21" r:id="rId25" xr:uid="{00000000-0004-0000-0200-000018000000}"/>
    <hyperlink ref="AJ280" r:id="rId26" xr:uid="{00000000-0004-0000-0200-000019000000}"/>
    <hyperlink ref="AJ68" r:id="rId27" xr:uid="{00000000-0004-0000-0200-00001A000000}"/>
    <hyperlink ref="AJ318" r:id="rId28" xr:uid="{00000000-0004-0000-0200-00001B000000}"/>
    <hyperlink ref="AJ328" r:id="rId29" xr:uid="{00000000-0004-0000-0200-00001C000000}"/>
    <hyperlink ref="AJ13" r:id="rId30" xr:uid="{00000000-0004-0000-0200-00001D000000}"/>
    <hyperlink ref="AJ147" r:id="rId31" xr:uid="{00000000-0004-0000-0200-00001E000000}"/>
    <hyperlink ref="AJ324" r:id="rId32" xr:uid="{00000000-0004-0000-0200-00001F000000}"/>
    <hyperlink ref="AJ140" r:id="rId33" xr:uid="{00000000-0004-0000-0200-000020000000}"/>
    <hyperlink ref="AJ105" r:id="rId34" xr:uid="{00000000-0004-0000-0200-000021000000}"/>
    <hyperlink ref="AJ303" r:id="rId35" xr:uid="{00000000-0004-0000-0200-000022000000}"/>
    <hyperlink ref="AJ336" r:id="rId36" xr:uid="{00000000-0004-0000-0200-000023000000}"/>
    <hyperlink ref="AJ117" r:id="rId37" xr:uid="{00000000-0004-0000-0200-000024000000}"/>
    <hyperlink ref="AJ51" r:id="rId38" xr:uid="{00000000-0004-0000-0200-000025000000}"/>
    <hyperlink ref="AJ176" r:id="rId39" xr:uid="{00000000-0004-0000-0200-000026000000}"/>
    <hyperlink ref="AJ220" r:id="rId40" xr:uid="{00000000-0004-0000-0200-000027000000}"/>
    <hyperlink ref="AJ186" r:id="rId41" xr:uid="{00000000-0004-0000-0200-000028000000}"/>
    <hyperlink ref="AJ4" r:id="rId42" xr:uid="{00000000-0004-0000-0200-000029000000}"/>
    <hyperlink ref="AJ45" r:id="rId43" xr:uid="{00000000-0004-0000-0200-00002A000000}"/>
    <hyperlink ref="AJ218" r:id="rId44" xr:uid="{00000000-0004-0000-0200-00002B000000}"/>
    <hyperlink ref="AJ123" r:id="rId45" xr:uid="{00000000-0004-0000-0200-00002C000000}"/>
    <hyperlink ref="AJ253" r:id="rId46" xr:uid="{00000000-0004-0000-0200-00002D000000}"/>
    <hyperlink ref="AJ71" r:id="rId47" xr:uid="{00000000-0004-0000-0200-00002E000000}"/>
    <hyperlink ref="AJ231" r:id="rId48" xr:uid="{00000000-0004-0000-0200-00002F000000}"/>
    <hyperlink ref="AJ78" r:id="rId49" xr:uid="{00000000-0004-0000-0200-000030000000}"/>
    <hyperlink ref="AJ361" r:id="rId50" xr:uid="{00000000-0004-0000-0200-000031000000}"/>
    <hyperlink ref="AJ110" r:id="rId51" xr:uid="{00000000-0004-0000-0200-000032000000}"/>
    <hyperlink ref="AJ34" r:id="rId52" xr:uid="{00000000-0004-0000-0200-000033000000}"/>
    <hyperlink ref="AJ296" r:id="rId53" xr:uid="{00000000-0004-0000-0200-000034000000}"/>
    <hyperlink ref="AJ311" r:id="rId54" xr:uid="{00000000-0004-0000-0200-000035000000}"/>
    <hyperlink ref="AJ181" r:id="rId55" xr:uid="{00000000-0004-0000-0200-000036000000}"/>
    <hyperlink ref="AJ142" r:id="rId56" xr:uid="{00000000-0004-0000-0200-000037000000}"/>
    <hyperlink ref="AJ30" r:id="rId57" xr:uid="{00000000-0004-0000-0200-000038000000}"/>
    <hyperlink ref="AJ358" r:id="rId58" xr:uid="{00000000-0004-0000-0200-000039000000}"/>
    <hyperlink ref="AJ254" r:id="rId59" xr:uid="{00000000-0004-0000-0200-00003A000000}"/>
    <hyperlink ref="AJ179" r:id="rId60" xr:uid="{00000000-0004-0000-0200-00003B000000}"/>
    <hyperlink ref="AJ126" r:id="rId61" xr:uid="{00000000-0004-0000-0200-00003C000000}"/>
    <hyperlink ref="AJ106" r:id="rId62" xr:uid="{00000000-0004-0000-0200-00003D000000}"/>
    <hyperlink ref="AJ172" r:id="rId63" xr:uid="{00000000-0004-0000-0200-00003E000000}"/>
    <hyperlink ref="AJ196" r:id="rId64" xr:uid="{00000000-0004-0000-0200-00003F000000}"/>
    <hyperlink ref="AJ236" r:id="rId65" xr:uid="{00000000-0004-0000-0200-000040000000}"/>
    <hyperlink ref="AJ43" r:id="rId66" xr:uid="{00000000-0004-0000-0200-000041000000}"/>
    <hyperlink ref="AJ18" r:id="rId67" xr:uid="{00000000-0004-0000-0200-000042000000}"/>
    <hyperlink ref="AJ77" r:id="rId68" xr:uid="{00000000-0004-0000-0200-000043000000}"/>
    <hyperlink ref="AJ291" r:id="rId69" xr:uid="{00000000-0004-0000-0200-000044000000}"/>
    <hyperlink ref="AJ259" r:id="rId70" xr:uid="{00000000-0004-0000-0200-000045000000}"/>
    <hyperlink ref="AJ160" r:id="rId71" xr:uid="{00000000-0004-0000-0200-000046000000}"/>
    <hyperlink ref="AJ85" r:id="rId72" xr:uid="{00000000-0004-0000-0200-000047000000}"/>
    <hyperlink ref="AJ331" r:id="rId73" xr:uid="{00000000-0004-0000-0200-000048000000}"/>
    <hyperlink ref="AJ89" r:id="rId74" xr:uid="{00000000-0004-0000-0200-000049000000}"/>
    <hyperlink ref="AJ162" r:id="rId75" xr:uid="{00000000-0004-0000-0200-00004A000000}"/>
    <hyperlink ref="AJ305" r:id="rId76" xr:uid="{00000000-0004-0000-0200-00004B000000}"/>
    <hyperlink ref="AJ3" r:id="rId77" xr:uid="{00000000-0004-0000-0200-00004C000000}"/>
    <hyperlink ref="AJ273" r:id="rId78" xr:uid="{00000000-0004-0000-0200-00004D000000}"/>
    <hyperlink ref="AJ61" r:id="rId79" xr:uid="{00000000-0004-0000-0200-00004E000000}"/>
    <hyperlink ref="AJ341" r:id="rId80" xr:uid="{00000000-0004-0000-0200-00004F000000}"/>
    <hyperlink ref="AJ294" r:id="rId81" xr:uid="{00000000-0004-0000-0200-000050000000}"/>
    <hyperlink ref="AJ72" r:id="rId82" xr:uid="{00000000-0004-0000-0200-000051000000}"/>
    <hyperlink ref="AJ119" r:id="rId83" xr:uid="{00000000-0004-0000-0200-000052000000}"/>
    <hyperlink ref="AJ230" r:id="rId84" xr:uid="{00000000-0004-0000-0200-000053000000}"/>
    <hyperlink ref="AJ249" r:id="rId85" xr:uid="{00000000-0004-0000-0200-000054000000}"/>
    <hyperlink ref="AJ104" r:id="rId86" xr:uid="{00000000-0004-0000-0200-000055000000}"/>
    <hyperlink ref="AJ241" r:id="rId87" xr:uid="{00000000-0004-0000-0200-000056000000}"/>
    <hyperlink ref="AJ281" r:id="rId88" xr:uid="{00000000-0004-0000-0200-000057000000}"/>
    <hyperlink ref="AJ194" r:id="rId89" xr:uid="{00000000-0004-0000-0200-000058000000}"/>
    <hyperlink ref="AJ242" r:id="rId90" xr:uid="{00000000-0004-0000-0200-000059000000}"/>
    <hyperlink ref="AJ284" r:id="rId91" xr:uid="{00000000-0004-0000-0200-00005A000000}"/>
    <hyperlink ref="AJ102" r:id="rId92" xr:uid="{00000000-0004-0000-0200-00005B000000}"/>
    <hyperlink ref="AJ322" r:id="rId93" xr:uid="{00000000-0004-0000-0200-00005C000000}"/>
    <hyperlink ref="AJ245" r:id="rId94" xr:uid="{00000000-0004-0000-0200-00005D000000}"/>
    <hyperlink ref="AJ130" r:id="rId95" xr:uid="{00000000-0004-0000-0200-00005E000000}"/>
    <hyperlink ref="AJ362" r:id="rId96" xr:uid="{00000000-0004-0000-0200-00005F000000}"/>
    <hyperlink ref="AJ349" r:id="rId97" xr:uid="{00000000-0004-0000-0200-000060000000}"/>
    <hyperlink ref="AJ297" r:id="rId98" xr:uid="{00000000-0004-0000-0200-000061000000}"/>
    <hyperlink ref="AJ244" r:id="rId99" xr:uid="{00000000-0004-0000-0200-000062000000}"/>
    <hyperlink ref="AJ301" r:id="rId100" xr:uid="{00000000-0004-0000-0200-000063000000}"/>
    <hyperlink ref="AJ175" r:id="rId101" xr:uid="{00000000-0004-0000-0200-000064000000}"/>
    <hyperlink ref="AJ316" r:id="rId102" xr:uid="{00000000-0004-0000-0200-000065000000}"/>
    <hyperlink ref="AJ88" r:id="rId103" xr:uid="{00000000-0004-0000-0200-000066000000}"/>
    <hyperlink ref="AJ286" r:id="rId104" xr:uid="{00000000-0004-0000-0200-000067000000}"/>
    <hyperlink ref="AJ103" r:id="rId105" xr:uid="{00000000-0004-0000-0200-000068000000}"/>
    <hyperlink ref="AJ274" r:id="rId106" xr:uid="{00000000-0004-0000-0200-000069000000}"/>
    <hyperlink ref="AJ352" r:id="rId107" xr:uid="{00000000-0004-0000-0200-00006A000000}"/>
    <hyperlink ref="AJ168" r:id="rId108" xr:uid="{00000000-0004-0000-0200-00006B000000}"/>
    <hyperlink ref="AJ307" r:id="rId109" xr:uid="{00000000-0004-0000-0200-00006C000000}"/>
    <hyperlink ref="AJ137" r:id="rId110" xr:uid="{00000000-0004-0000-0200-00006D000000}"/>
    <hyperlink ref="AJ59" r:id="rId111" xr:uid="{00000000-0004-0000-0200-00006E000000}"/>
    <hyperlink ref="AJ197" r:id="rId112" xr:uid="{00000000-0004-0000-0200-00006F000000}"/>
    <hyperlink ref="AJ16" r:id="rId113" xr:uid="{00000000-0004-0000-0200-000070000000}"/>
    <hyperlink ref="AJ8" r:id="rId114" xr:uid="{00000000-0004-0000-0200-000071000000}"/>
    <hyperlink ref="AJ37" r:id="rId115" xr:uid="{00000000-0004-0000-0200-000072000000}"/>
    <hyperlink ref="AJ62" r:id="rId116" xr:uid="{00000000-0004-0000-0200-000073000000}"/>
    <hyperlink ref="AJ100" r:id="rId117" xr:uid="{00000000-0004-0000-0200-000074000000}"/>
    <hyperlink ref="AJ135" r:id="rId118" xr:uid="{00000000-0004-0000-0200-000075000000}"/>
    <hyperlink ref="AJ155" r:id="rId119" xr:uid="{00000000-0004-0000-0200-000076000000}"/>
    <hyperlink ref="AJ153" r:id="rId120" xr:uid="{00000000-0004-0000-0200-000077000000}"/>
    <hyperlink ref="AJ232" r:id="rId121" xr:uid="{00000000-0004-0000-0200-000078000000}"/>
    <hyperlink ref="AJ36" r:id="rId122" xr:uid="{00000000-0004-0000-0200-000079000000}"/>
    <hyperlink ref="AJ289" r:id="rId123" xr:uid="{00000000-0004-0000-0200-00007A000000}"/>
    <hyperlink ref="AJ99" r:id="rId124" xr:uid="{00000000-0004-0000-0200-00007B000000}"/>
    <hyperlink ref="AJ199" r:id="rId125" xr:uid="{00000000-0004-0000-0200-00007C000000}"/>
  </hyperlinks>
  <pageMargins left="0.7" right="0.7" top="0.75" bottom="0.75" header="0.3" footer="0.3"/>
  <pageSetup paperSize="9" orientation="portrait" r:id="rId126"/>
  <legacyDrawing r:id="rId1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Sheet1</vt:lpstr>
      <vt:lpstr>Sheet2</vt:lpstr>
      <vt:lpstr>申込書!Print_Area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菅野　舞美</cp:lastModifiedBy>
  <cp:lastPrinted>2025-04-08T00:25:10Z</cp:lastPrinted>
  <dcterms:created xsi:type="dcterms:W3CDTF">2013-11-11T00:53:12Z</dcterms:created>
  <dcterms:modified xsi:type="dcterms:W3CDTF">2025-04-10T00:07:31Z</dcterms:modified>
</cp:coreProperties>
</file>